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945" activeTab="0"/>
  </bookViews>
  <sheets>
    <sheet name="規劃表 " sheetId="1" r:id="rId1"/>
    <sheet name="座位表" sheetId="2" r:id="rId2"/>
    <sheet name="注意事項" sheetId="3" r:id="rId3"/>
  </sheets>
  <definedNames>
    <definedName name="_xlnm.Print_Area" localSheetId="0">'規劃表 '!$A$1:$M$58</definedName>
  </definedNames>
  <calcPr fullCalcOnLoad="1"/>
</workbook>
</file>

<file path=xl/sharedStrings.xml><?xml version="1.0" encoding="utf-8"?>
<sst xmlns="http://schemas.openxmlformats.org/spreadsheetml/2006/main" count="134" uniqueCount="85">
  <si>
    <t>班級：</t>
  </si>
  <si>
    <t>日期</t>
  </si>
  <si>
    <t>第一節</t>
  </si>
  <si>
    <t>第二節</t>
  </si>
  <si>
    <t>第三節</t>
  </si>
  <si>
    <t>第四節</t>
  </si>
  <si>
    <t>午休</t>
  </si>
  <si>
    <t>第五節</t>
  </si>
  <si>
    <t>第六節</t>
  </si>
  <si>
    <t>第七節</t>
  </si>
  <si>
    <t>第八節</t>
  </si>
  <si>
    <t>小計</t>
  </si>
  <si>
    <t>備註</t>
  </si>
  <si>
    <t>鐘點費</t>
  </si>
  <si>
    <t>每人繳費</t>
  </si>
  <si>
    <t>元</t>
  </si>
  <si>
    <t>總計：</t>
  </si>
  <si>
    <t>下學期要注意：家長日、二二八紀念日、園遊會、清明節、統測日期、國中基測日期、畢業典禮、端午節</t>
  </si>
  <si>
    <t xml:space="preserve">                            課程安排與「停課時間」必須確認</t>
  </si>
  <si>
    <t xml:space="preserve">                           課程安排必須連貫到「學測前一週」</t>
  </si>
  <si>
    <t>上學期要注意：家長日、中秋節、國慶日、校運會的隔天、聖誕節慶祝、元旦假期、期末校務會議</t>
  </si>
  <si>
    <t>第2次</t>
  </si>
  <si>
    <t>第3次</t>
  </si>
  <si>
    <t>第4次</t>
  </si>
  <si>
    <t>第5次</t>
  </si>
  <si>
    <t>第6次</t>
  </si>
  <si>
    <t>第7次</t>
  </si>
  <si>
    <t>第8次</t>
  </si>
  <si>
    <t>第9次</t>
  </si>
  <si>
    <t>第10次</t>
  </si>
  <si>
    <t>週六上課學生點名表</t>
  </si>
  <si>
    <t>日期：</t>
  </si>
  <si>
    <t>節次：</t>
  </si>
  <si>
    <t>第　　　節</t>
  </si>
  <si>
    <t>科目：</t>
  </si>
  <si>
    <t>任課老師：</t>
  </si>
  <si>
    <t>講桌</t>
  </si>
  <si>
    <t>前門</t>
  </si>
  <si>
    <t>第六排</t>
  </si>
  <si>
    <t>第五排</t>
  </si>
  <si>
    <t>第四排</t>
  </si>
  <si>
    <t>第三排</t>
  </si>
  <si>
    <t>第二排</t>
  </si>
  <si>
    <t>第一排</t>
  </si>
  <si>
    <t>姓名</t>
  </si>
  <si>
    <t>註記</t>
  </si>
  <si>
    <t>後門</t>
  </si>
  <si>
    <t>導師簽名：</t>
  </si>
  <si>
    <t>註：</t>
  </si>
  <si>
    <t>1.請學生按安排座位入坐，若實際座位與表排不符，導致被登記曠課，請自行負責。</t>
  </si>
  <si>
    <t>2.請各班導師於提交課程規劃時繳交本座位表。</t>
  </si>
  <si>
    <t>4.導師請務必簽名或蓋章。</t>
  </si>
  <si>
    <t>第七排</t>
  </si>
  <si>
    <r>
      <t>3.本表</t>
    </r>
    <r>
      <rPr>
        <b/>
        <sz val="12"/>
        <rFont val="微軟正黑體"/>
        <family val="2"/>
      </rPr>
      <t>學生座位姓名及班級名稱</t>
    </r>
    <r>
      <rPr>
        <sz val="12"/>
        <rFont val="微軟正黑體"/>
        <family val="2"/>
      </rPr>
      <t>請各班以</t>
    </r>
    <r>
      <rPr>
        <b/>
        <sz val="12"/>
        <rFont val="微軟正黑體"/>
        <family val="2"/>
      </rPr>
      <t>電腦撰打</t>
    </r>
    <r>
      <rPr>
        <sz val="12"/>
        <rFont val="微軟正黑體"/>
        <family val="2"/>
      </rPr>
      <t>提交（在框框內的請用電腦打字）。</t>
    </r>
  </si>
  <si>
    <t>參加人數：</t>
  </si>
  <si>
    <t>任課老師</t>
  </si>
  <si>
    <t>4.請註明各科任課老師，並提交學生座位表、以及參加學生的聯絡電話。</t>
  </si>
  <si>
    <t>國文</t>
  </si>
  <si>
    <t>英文</t>
  </si>
  <si>
    <t>數學</t>
  </si>
  <si>
    <t>歷史</t>
  </si>
  <si>
    <t>地理</t>
  </si>
  <si>
    <t>公民</t>
  </si>
  <si>
    <t>科目</t>
  </si>
  <si>
    <t>教師</t>
  </si>
  <si>
    <t>物理</t>
  </si>
  <si>
    <t>化學</t>
  </si>
  <si>
    <t>地科</t>
  </si>
  <si>
    <t>生物</t>
  </si>
  <si>
    <t>3.每人繳費計算公式為：(總計/參加人數)*4/3…………取10元進位。</t>
  </si>
  <si>
    <r>
      <t>1.上課鐘點費550元，監督自習與考試鐘點費200元。</t>
    </r>
  </si>
  <si>
    <t>第1次</t>
  </si>
  <si>
    <r>
      <t>2.午休由</t>
    </r>
    <r>
      <rPr>
        <b/>
        <sz val="12"/>
        <rFont val="微軟正黑體"/>
        <family val="2"/>
      </rPr>
      <t>第五節老師</t>
    </r>
    <r>
      <rPr>
        <sz val="12"/>
        <rFont val="微軟正黑體"/>
        <family val="2"/>
      </rPr>
      <t>來監督同學睡覺。</t>
    </r>
  </si>
  <si>
    <t>清明連假</t>
  </si>
  <si>
    <t>5.本規劃表煩請老師於3/18中午前寄送至monkey60918@gmail.com</t>
  </si>
  <si>
    <t>109學年度 第二學期 週六班級規劃表</t>
  </si>
  <si>
    <t>四技二專統一入學測驗
國高三期考</t>
  </si>
  <si>
    <t>國中會考
高(國)一、二段考</t>
  </si>
  <si>
    <t>第11次</t>
  </si>
  <si>
    <t>任課老師</t>
  </si>
  <si>
    <t>第12次</t>
  </si>
  <si>
    <t>第13次</t>
  </si>
  <si>
    <t>第14次</t>
  </si>
  <si>
    <t>第15次</t>
  </si>
  <si>
    <t>端午連假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</si>
</sst>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微軟正黑體"/>
      <family val="2"/>
    </font>
    <font>
      <b/>
      <sz val="12"/>
      <name val="微軟正黑體"/>
      <family val="2"/>
    </font>
    <font>
      <b/>
      <sz val="18"/>
      <name val="微軟正黑體"/>
      <family val="2"/>
    </font>
    <font>
      <b/>
      <sz val="24"/>
      <name val="微軟正黑體"/>
      <family val="2"/>
    </font>
    <font>
      <b/>
      <sz val="22"/>
      <name val="微軟正黑體"/>
      <family val="2"/>
    </font>
    <font>
      <b/>
      <sz val="16"/>
      <name val="微軟正黑體"/>
      <family val="2"/>
    </font>
    <font>
      <sz val="12"/>
      <color indexed="8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 style="medium"/>
      <bottom style="thin"/>
      <diagonal style="medium"/>
    </border>
    <border diagonalUp="1">
      <left style="thin"/>
      <right style="thin"/>
      <top>
        <color indexed="63"/>
      </top>
      <bottom>
        <color indexed="63"/>
      </bottom>
      <diagonal style="medium"/>
    </border>
    <border diagonalUp="1">
      <left style="thin"/>
      <right style="thin"/>
      <top style="thin"/>
      <bottom style="medium"/>
      <diagonal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 style="medium"/>
      <top style="medium"/>
      <bottom>
        <color indexed="63"/>
      </bottom>
      <diagonal style="medium"/>
    </border>
    <border diagonalUp="1">
      <left style="thin"/>
      <right style="medium"/>
      <top>
        <color indexed="63"/>
      </top>
      <bottom>
        <color indexed="63"/>
      </bottom>
      <diagonal style="medium"/>
    </border>
    <border diagonalUp="1">
      <left style="thin"/>
      <right style="medium"/>
      <top>
        <color indexed="63"/>
      </top>
      <bottom style="medium"/>
      <diagonal style="medium"/>
    </border>
    <border diagonalUp="1">
      <left style="medium"/>
      <right style="thin"/>
      <top>
        <color indexed="63"/>
      </top>
      <bottom>
        <color indexed="63"/>
      </bottom>
      <diagonal style="medium"/>
    </border>
    <border diagonalUp="1">
      <left style="medium"/>
      <right style="thin"/>
      <top>
        <color indexed="63"/>
      </top>
      <bottom style="medium"/>
      <diagonal style="medium"/>
    </border>
    <border diagonalUp="1">
      <left style="medium"/>
      <right style="thin"/>
      <top style="medium"/>
      <bottom>
        <color indexed="63"/>
      </bottom>
      <diagonal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medium"/>
    </border>
    <border diagonalUp="1">
      <left style="thin"/>
      <right>
        <color indexed="63"/>
      </right>
      <top>
        <color indexed="63"/>
      </top>
      <bottom>
        <color indexed="63"/>
      </bottom>
      <diagonal style="medium"/>
    </border>
    <border diagonalUp="1">
      <left style="thin"/>
      <right>
        <color indexed="63"/>
      </right>
      <top>
        <color indexed="63"/>
      </top>
      <bottom style="medium"/>
      <diagonal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horizontal="left" vertical="top"/>
    </xf>
    <xf numFmtId="0" fontId="6" fillId="0" borderId="23" xfId="0" applyFont="1" applyFill="1" applyBorder="1" applyAlignment="1">
      <alignment horizontal="left" vertical="top"/>
    </xf>
    <xf numFmtId="0" fontId="7" fillId="0" borderId="2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176" fontId="6" fillId="0" borderId="22" xfId="0" applyNumberFormat="1" applyFont="1" applyFill="1" applyBorder="1" applyAlignment="1">
      <alignment horizontal="left" vertical="top"/>
    </xf>
    <xf numFmtId="0" fontId="6" fillId="0" borderId="26" xfId="0" applyFont="1" applyBorder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11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76" fontId="6" fillId="0" borderId="34" xfId="0" applyNumberFormat="1" applyFont="1" applyFill="1" applyBorder="1" applyAlignment="1">
      <alignment horizontal="left" vertical="top"/>
    </xf>
    <xf numFmtId="0" fontId="6" fillId="0" borderId="34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horizontal="left" vertical="top"/>
    </xf>
    <xf numFmtId="0" fontId="6" fillId="0" borderId="3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left" vertical="top"/>
    </xf>
    <xf numFmtId="0" fontId="6" fillId="0" borderId="36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58"/>
  <sheetViews>
    <sheetView tabSelected="1" view="pageBreakPreview" zoomScale="70" zoomScaleSheetLayoutView="70" zoomScalePageLayoutView="0" workbookViewId="0" topLeftCell="A25">
      <selection activeCell="G45" sqref="G45"/>
    </sheetView>
  </sheetViews>
  <sheetFormatPr defaultColWidth="9.00390625" defaultRowHeight="16.5"/>
  <cols>
    <col min="1" max="1" width="9.00390625" style="1" customWidth="1"/>
    <col min="2" max="2" width="11.875" style="1" bestFit="1" customWidth="1"/>
    <col min="3" max="6" width="7.75390625" style="1" customWidth="1"/>
    <col min="7" max="7" width="6.625" style="1" customWidth="1"/>
    <col min="8" max="12" width="7.75390625" style="1" customWidth="1"/>
    <col min="13" max="13" width="24.125" style="1" bestFit="1" customWidth="1"/>
    <col min="14" max="16384" width="9.00390625" style="1" customWidth="1"/>
  </cols>
  <sheetData>
    <row r="1" spans="1:13" s="2" customFormat="1" ht="32.25" customHeight="1" thickBot="1">
      <c r="A1" s="37" t="s">
        <v>75</v>
      </c>
      <c r="B1" s="38"/>
      <c r="C1" s="38"/>
      <c r="D1" s="38"/>
      <c r="E1" s="38"/>
      <c r="F1" s="38"/>
      <c r="G1" s="38"/>
      <c r="H1" s="36" t="s">
        <v>0</v>
      </c>
      <c r="I1" s="35"/>
      <c r="J1" s="35"/>
      <c r="K1" s="42" t="s">
        <v>47</v>
      </c>
      <c r="L1" s="43"/>
      <c r="M1" s="44"/>
    </row>
    <row r="2" spans="1:13" ht="17.25" thickBot="1">
      <c r="A2" s="22"/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40" t="s">
        <v>12</v>
      </c>
    </row>
    <row r="3" spans="1:25" ht="16.5">
      <c r="A3" s="72" t="s">
        <v>71</v>
      </c>
      <c r="B3" s="33">
        <v>44275</v>
      </c>
      <c r="C3" s="24"/>
      <c r="D3" s="24"/>
      <c r="E3" s="24"/>
      <c r="F3" s="24"/>
      <c r="G3" s="25"/>
      <c r="H3" s="24"/>
      <c r="I3" s="24"/>
      <c r="J3" s="24"/>
      <c r="K3" s="24"/>
      <c r="L3" s="26"/>
      <c r="P3"/>
      <c r="Q3"/>
      <c r="R3"/>
      <c r="S3"/>
      <c r="T3"/>
      <c r="U3"/>
      <c r="V3"/>
      <c r="W3"/>
      <c r="X3"/>
      <c r="Y3"/>
    </row>
    <row r="4" spans="1:25" ht="16.5">
      <c r="A4" s="73"/>
      <c r="B4" s="39" t="s">
        <v>55</v>
      </c>
      <c r="C4" s="27"/>
      <c r="D4" s="27"/>
      <c r="E4" s="27"/>
      <c r="F4" s="27"/>
      <c r="G4" s="28"/>
      <c r="H4" s="27"/>
      <c r="I4" s="27"/>
      <c r="J4" s="27"/>
      <c r="K4" s="27"/>
      <c r="L4" s="29"/>
      <c r="P4"/>
      <c r="Q4"/>
      <c r="R4"/>
      <c r="S4"/>
      <c r="T4"/>
      <c r="U4"/>
      <c r="V4"/>
      <c r="W4"/>
      <c r="X4"/>
      <c r="Y4"/>
    </row>
    <row r="5" spans="1:12" ht="17.25" thickBot="1">
      <c r="A5" s="74"/>
      <c r="B5" s="34" t="s">
        <v>13</v>
      </c>
      <c r="C5" s="30"/>
      <c r="D5" s="30"/>
      <c r="E5" s="30"/>
      <c r="F5" s="30"/>
      <c r="G5" s="31">
        <v>100</v>
      </c>
      <c r="H5" s="30"/>
      <c r="I5" s="30"/>
      <c r="J5" s="30"/>
      <c r="K5" s="30"/>
      <c r="L5" s="30">
        <f>SUM(C5:K5)</f>
        <v>100</v>
      </c>
    </row>
    <row r="6" spans="1:13" s="41" customFormat="1" ht="16.5">
      <c r="A6" s="72" t="s">
        <v>21</v>
      </c>
      <c r="B6" s="33">
        <f>B3+7</f>
        <v>44282</v>
      </c>
      <c r="C6" s="24"/>
      <c r="D6" s="24"/>
      <c r="E6" s="24"/>
      <c r="F6" s="24"/>
      <c r="G6" s="25"/>
      <c r="H6" s="24"/>
      <c r="I6" s="24"/>
      <c r="J6" s="24"/>
      <c r="K6" s="24"/>
      <c r="L6" s="26"/>
      <c r="M6" s="78"/>
    </row>
    <row r="7" spans="1:13" s="41" customFormat="1" ht="16.5">
      <c r="A7" s="73"/>
      <c r="B7" s="39" t="s">
        <v>55</v>
      </c>
      <c r="C7" s="27"/>
      <c r="D7" s="27"/>
      <c r="E7" s="27"/>
      <c r="F7" s="27"/>
      <c r="G7" s="28"/>
      <c r="H7" s="27"/>
      <c r="I7" s="27"/>
      <c r="J7" s="27"/>
      <c r="K7" s="27"/>
      <c r="L7" s="29"/>
      <c r="M7" s="79"/>
    </row>
    <row r="8" spans="1:13" s="41" customFormat="1" ht="17.25" thickBot="1">
      <c r="A8" s="74"/>
      <c r="B8" s="34" t="s">
        <v>13</v>
      </c>
      <c r="C8" s="30"/>
      <c r="D8" s="30"/>
      <c r="E8" s="30"/>
      <c r="F8" s="30"/>
      <c r="G8" s="31">
        <v>100</v>
      </c>
      <c r="H8" s="30"/>
      <c r="I8" s="30"/>
      <c r="J8" s="30"/>
      <c r="K8" s="30"/>
      <c r="L8" s="30">
        <f>SUM(C8:K8)</f>
        <v>100</v>
      </c>
      <c r="M8" s="80"/>
    </row>
    <row r="9" spans="1:13" ht="16.5">
      <c r="A9" s="94" t="s">
        <v>22</v>
      </c>
      <c r="B9" s="58">
        <f>B6+7</f>
        <v>44289</v>
      </c>
      <c r="C9" s="59"/>
      <c r="D9" s="59"/>
      <c r="E9" s="59"/>
      <c r="F9" s="59"/>
      <c r="G9" s="60"/>
      <c r="H9" s="59"/>
      <c r="I9" s="59"/>
      <c r="J9" s="59"/>
      <c r="K9" s="59"/>
      <c r="L9" s="61"/>
      <c r="M9" s="86" t="s">
        <v>73</v>
      </c>
    </row>
    <row r="10" spans="1:13" ht="16.5">
      <c r="A10" s="89"/>
      <c r="B10" s="62" t="s">
        <v>55</v>
      </c>
      <c r="C10" s="63"/>
      <c r="D10" s="63"/>
      <c r="E10" s="63"/>
      <c r="F10" s="63"/>
      <c r="G10" s="64"/>
      <c r="H10" s="63"/>
      <c r="I10" s="63"/>
      <c r="J10" s="63"/>
      <c r="K10" s="63"/>
      <c r="L10" s="65"/>
      <c r="M10" s="87"/>
    </row>
    <row r="11" spans="1:26" ht="17.25" thickBot="1">
      <c r="A11" s="90"/>
      <c r="B11" s="66" t="s">
        <v>13</v>
      </c>
      <c r="C11" s="67"/>
      <c r="D11" s="67"/>
      <c r="E11" s="67"/>
      <c r="F11" s="67"/>
      <c r="G11" s="68"/>
      <c r="H11" s="67"/>
      <c r="I11" s="67"/>
      <c r="J11" s="67"/>
      <c r="K11" s="67"/>
      <c r="L11" s="67">
        <f>SUM(C11:K11)</f>
        <v>0</v>
      </c>
      <c r="M11" s="88"/>
      <c r="Q11"/>
      <c r="R11"/>
      <c r="S11"/>
      <c r="T11"/>
      <c r="U11"/>
      <c r="V11"/>
      <c r="W11"/>
      <c r="X11"/>
      <c r="Y11"/>
      <c r="Z11"/>
    </row>
    <row r="12" spans="1:26" ht="16.5" customHeight="1">
      <c r="A12" s="72" t="s">
        <v>23</v>
      </c>
      <c r="B12" s="33">
        <f>B9+7</f>
        <v>44296</v>
      </c>
      <c r="C12" s="24"/>
      <c r="D12" s="24"/>
      <c r="E12" s="24"/>
      <c r="F12" s="24"/>
      <c r="G12" s="25"/>
      <c r="H12" s="24"/>
      <c r="I12" s="24"/>
      <c r="J12" s="24"/>
      <c r="K12" s="24"/>
      <c r="L12" s="26"/>
      <c r="M12" s="81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3" ht="16.5" customHeight="1">
      <c r="A13" s="73"/>
      <c r="B13" s="39" t="s">
        <v>55</v>
      </c>
      <c r="C13" s="27"/>
      <c r="D13" s="27"/>
      <c r="E13" s="27"/>
      <c r="F13" s="27"/>
      <c r="G13" s="28"/>
      <c r="H13" s="27"/>
      <c r="I13" s="27"/>
      <c r="J13" s="27"/>
      <c r="K13" s="27"/>
      <c r="L13" s="29"/>
      <c r="M13" s="82"/>
      <c r="N13"/>
      <c r="O13"/>
      <c r="P13"/>
      <c r="Q13"/>
      <c r="R13"/>
      <c r="S13"/>
      <c r="T13"/>
      <c r="U13"/>
      <c r="V13"/>
      <c r="W13"/>
    </row>
    <row r="14" spans="1:13" ht="16.5" customHeight="1" thickBot="1">
      <c r="A14" s="74"/>
      <c r="B14" s="34" t="s">
        <v>13</v>
      </c>
      <c r="C14" s="30"/>
      <c r="D14" s="30"/>
      <c r="E14" s="30"/>
      <c r="F14" s="30"/>
      <c r="G14" s="31">
        <v>100</v>
      </c>
      <c r="H14" s="30"/>
      <c r="I14" s="30"/>
      <c r="J14" s="30"/>
      <c r="K14" s="30"/>
      <c r="L14" s="30">
        <f>SUM(C14:K14)</f>
        <v>100</v>
      </c>
      <c r="M14" s="83"/>
    </row>
    <row r="15" spans="1:13" ht="16.5">
      <c r="A15" s="72" t="s">
        <v>24</v>
      </c>
      <c r="B15" s="33">
        <f>B12+7</f>
        <v>44303</v>
      </c>
      <c r="C15" s="24"/>
      <c r="D15" s="24"/>
      <c r="E15" s="24"/>
      <c r="F15" s="24"/>
      <c r="G15" s="25"/>
      <c r="H15" s="24"/>
      <c r="I15" s="24"/>
      <c r="J15" s="24"/>
      <c r="K15" s="24"/>
      <c r="L15" s="26"/>
      <c r="M15" s="75"/>
    </row>
    <row r="16" spans="1:13" ht="16.5">
      <c r="A16" s="73"/>
      <c r="B16" s="39" t="s">
        <v>55</v>
      </c>
      <c r="C16" s="27"/>
      <c r="D16" s="27"/>
      <c r="E16" s="27"/>
      <c r="F16" s="27"/>
      <c r="G16" s="28"/>
      <c r="H16" s="27"/>
      <c r="I16" s="27"/>
      <c r="J16" s="27"/>
      <c r="K16" s="27"/>
      <c r="L16" s="29"/>
      <c r="M16" s="76"/>
    </row>
    <row r="17" spans="1:13" ht="17.25" thickBot="1">
      <c r="A17" s="74"/>
      <c r="B17" s="34" t="s">
        <v>13</v>
      </c>
      <c r="C17" s="30"/>
      <c r="D17" s="30"/>
      <c r="E17" s="30"/>
      <c r="F17" s="30"/>
      <c r="G17" s="31">
        <v>100</v>
      </c>
      <c r="H17" s="30"/>
      <c r="I17" s="30"/>
      <c r="J17" s="30"/>
      <c r="K17" s="30"/>
      <c r="L17" s="30">
        <f>SUM(C17:K17)</f>
        <v>100</v>
      </c>
      <c r="M17" s="77"/>
    </row>
    <row r="18" spans="1:13" s="41" customFormat="1" ht="16.5">
      <c r="A18" s="72" t="s">
        <v>25</v>
      </c>
      <c r="B18" s="33">
        <f>B15+7</f>
        <v>44310</v>
      </c>
      <c r="C18" s="24"/>
      <c r="D18" s="24"/>
      <c r="E18" s="24"/>
      <c r="F18" s="24"/>
      <c r="G18" s="25"/>
      <c r="H18" s="24"/>
      <c r="I18" s="24"/>
      <c r="J18" s="24"/>
      <c r="K18" s="24"/>
      <c r="L18" s="26"/>
      <c r="M18" s="78"/>
    </row>
    <row r="19" spans="1:13" s="41" customFormat="1" ht="16.5">
      <c r="A19" s="73"/>
      <c r="B19" s="39" t="s">
        <v>55</v>
      </c>
      <c r="C19" s="27"/>
      <c r="D19" s="27"/>
      <c r="E19" s="27"/>
      <c r="F19" s="27"/>
      <c r="G19" s="28"/>
      <c r="H19" s="27"/>
      <c r="I19" s="27"/>
      <c r="J19" s="27"/>
      <c r="K19" s="27"/>
      <c r="L19" s="29"/>
      <c r="M19" s="79"/>
    </row>
    <row r="20" spans="1:13" s="41" customFormat="1" ht="17.25" thickBot="1">
      <c r="A20" s="74"/>
      <c r="B20" s="34" t="s">
        <v>13</v>
      </c>
      <c r="C20" s="30"/>
      <c r="D20" s="30"/>
      <c r="E20" s="30"/>
      <c r="F20" s="30"/>
      <c r="G20" s="31">
        <v>100</v>
      </c>
      <c r="H20" s="30"/>
      <c r="I20" s="30"/>
      <c r="J20" s="30"/>
      <c r="K20" s="30"/>
      <c r="L20" s="30">
        <f>SUM(C20:K20)</f>
        <v>100</v>
      </c>
      <c r="M20" s="80"/>
    </row>
    <row r="21" spans="1:13" ht="16.5">
      <c r="A21" s="72" t="s">
        <v>26</v>
      </c>
      <c r="B21" s="33">
        <f>B18+7</f>
        <v>44317</v>
      </c>
      <c r="C21" s="24"/>
      <c r="D21" s="24"/>
      <c r="E21" s="24"/>
      <c r="F21" s="24"/>
      <c r="G21" s="25"/>
      <c r="H21" s="24"/>
      <c r="I21" s="24"/>
      <c r="J21" s="24"/>
      <c r="K21" s="24"/>
      <c r="L21" s="26"/>
      <c r="M21" s="78" t="s">
        <v>76</v>
      </c>
    </row>
    <row r="22" spans="1:13" ht="16.5">
      <c r="A22" s="73"/>
      <c r="B22" s="39" t="s">
        <v>55</v>
      </c>
      <c r="C22" s="27"/>
      <c r="D22" s="27"/>
      <c r="E22" s="27"/>
      <c r="F22" s="27"/>
      <c r="G22" s="28"/>
      <c r="H22" s="27"/>
      <c r="I22" s="27"/>
      <c r="J22" s="27"/>
      <c r="K22" s="27"/>
      <c r="L22" s="29"/>
      <c r="M22" s="79"/>
    </row>
    <row r="23" spans="1:13" ht="17.25" thickBot="1">
      <c r="A23" s="74"/>
      <c r="B23" s="34" t="s">
        <v>13</v>
      </c>
      <c r="C23" s="30"/>
      <c r="D23" s="30"/>
      <c r="E23" s="30"/>
      <c r="F23" s="30"/>
      <c r="G23" s="31"/>
      <c r="H23" s="30"/>
      <c r="I23" s="30"/>
      <c r="J23" s="30"/>
      <c r="K23" s="30"/>
      <c r="L23" s="30">
        <f>SUM(C23:K23)</f>
        <v>0</v>
      </c>
      <c r="M23" s="80"/>
    </row>
    <row r="24" spans="1:13" s="41" customFormat="1" ht="16.5">
      <c r="A24" s="72" t="s">
        <v>27</v>
      </c>
      <c r="B24" s="33">
        <f>B21+7</f>
        <v>44324</v>
      </c>
      <c r="C24" s="24"/>
      <c r="D24" s="24"/>
      <c r="E24" s="24"/>
      <c r="F24" s="24"/>
      <c r="G24" s="25"/>
      <c r="H24" s="24"/>
      <c r="I24" s="24"/>
      <c r="J24" s="24"/>
      <c r="K24" s="24"/>
      <c r="L24" s="26"/>
      <c r="M24" s="75"/>
    </row>
    <row r="25" spans="1:13" s="41" customFormat="1" ht="16.5">
      <c r="A25" s="73"/>
      <c r="B25" s="39" t="s">
        <v>55</v>
      </c>
      <c r="C25" s="27"/>
      <c r="D25" s="27"/>
      <c r="E25" s="27"/>
      <c r="F25" s="27"/>
      <c r="G25" s="28"/>
      <c r="H25" s="27"/>
      <c r="I25" s="27"/>
      <c r="J25" s="27"/>
      <c r="K25" s="27"/>
      <c r="L25" s="29"/>
      <c r="M25" s="99"/>
    </row>
    <row r="26" spans="1:13" s="41" customFormat="1" ht="17.25" thickBot="1">
      <c r="A26" s="74"/>
      <c r="B26" s="34" t="s">
        <v>13</v>
      </c>
      <c r="C26" s="30"/>
      <c r="D26" s="30"/>
      <c r="E26" s="30"/>
      <c r="F26" s="30"/>
      <c r="G26" s="31">
        <v>100</v>
      </c>
      <c r="H26" s="30"/>
      <c r="I26" s="30"/>
      <c r="J26" s="30"/>
      <c r="K26" s="30"/>
      <c r="L26" s="30">
        <f>SUM(C26:K26)</f>
        <v>100</v>
      </c>
      <c r="M26" s="100"/>
    </row>
    <row r="27" spans="1:13" ht="16.5" customHeight="1">
      <c r="A27" s="72" t="s">
        <v>28</v>
      </c>
      <c r="B27" s="33">
        <f>B24+7</f>
        <v>44331</v>
      </c>
      <c r="C27" s="24"/>
      <c r="D27" s="24"/>
      <c r="E27" s="24"/>
      <c r="F27" s="24"/>
      <c r="G27" s="25"/>
      <c r="H27" s="24"/>
      <c r="I27" s="24"/>
      <c r="J27" s="24"/>
      <c r="K27" s="24"/>
      <c r="L27" s="26"/>
      <c r="M27" s="78" t="s">
        <v>77</v>
      </c>
    </row>
    <row r="28" spans="1:13" ht="16.5">
      <c r="A28" s="73"/>
      <c r="B28" s="39" t="s">
        <v>55</v>
      </c>
      <c r="C28" s="27"/>
      <c r="D28" s="27"/>
      <c r="E28" s="27"/>
      <c r="F28" s="27"/>
      <c r="G28" s="28"/>
      <c r="H28" s="27"/>
      <c r="I28" s="27"/>
      <c r="J28" s="27"/>
      <c r="K28" s="27"/>
      <c r="L28" s="29"/>
      <c r="M28" s="79"/>
    </row>
    <row r="29" spans="1:13" ht="17.25" thickBot="1">
      <c r="A29" s="74"/>
      <c r="B29" s="34" t="s">
        <v>13</v>
      </c>
      <c r="C29" s="30"/>
      <c r="D29" s="30"/>
      <c r="E29" s="30"/>
      <c r="F29" s="30"/>
      <c r="G29" s="31"/>
      <c r="H29" s="30"/>
      <c r="I29" s="30"/>
      <c r="J29" s="30"/>
      <c r="K29" s="30"/>
      <c r="L29" s="30">
        <f>SUM(C29:K29)</f>
        <v>0</v>
      </c>
      <c r="M29" s="80"/>
    </row>
    <row r="30" spans="1:13" ht="16.5">
      <c r="A30" s="72" t="s">
        <v>29</v>
      </c>
      <c r="B30" s="33">
        <f>B27+7</f>
        <v>44338</v>
      </c>
      <c r="C30" s="24"/>
      <c r="D30" s="24"/>
      <c r="E30" s="24"/>
      <c r="F30" s="24"/>
      <c r="G30" s="25"/>
      <c r="H30" s="24"/>
      <c r="I30" s="24"/>
      <c r="J30" s="24"/>
      <c r="K30" s="24"/>
      <c r="L30" s="26"/>
      <c r="M30" s="69"/>
    </row>
    <row r="31" spans="1:13" ht="16.5">
      <c r="A31" s="73"/>
      <c r="B31" s="39" t="s">
        <v>55</v>
      </c>
      <c r="C31" s="27"/>
      <c r="D31" s="27"/>
      <c r="E31" s="27"/>
      <c r="F31" s="27"/>
      <c r="G31" s="28"/>
      <c r="H31" s="27"/>
      <c r="I31" s="27"/>
      <c r="J31" s="27"/>
      <c r="K31" s="27"/>
      <c r="L31" s="29"/>
      <c r="M31" s="70"/>
    </row>
    <row r="32" spans="1:13" ht="17.25" thickBot="1">
      <c r="A32" s="74"/>
      <c r="B32" s="34" t="s">
        <v>13</v>
      </c>
      <c r="C32" s="30"/>
      <c r="D32" s="30"/>
      <c r="E32" s="30"/>
      <c r="F32" s="30"/>
      <c r="G32" s="31">
        <v>100</v>
      </c>
      <c r="H32" s="30"/>
      <c r="I32" s="30"/>
      <c r="J32" s="30"/>
      <c r="K32" s="30"/>
      <c r="L32" s="30">
        <f>SUM(C32:K32)</f>
        <v>100</v>
      </c>
      <c r="M32" s="71"/>
    </row>
    <row r="33" spans="1:13" ht="17.25" customHeight="1">
      <c r="A33" s="72" t="s">
        <v>78</v>
      </c>
      <c r="B33" s="33">
        <f>B30+7</f>
        <v>44345</v>
      </c>
      <c r="C33" s="24"/>
      <c r="D33" s="24"/>
      <c r="E33" s="24"/>
      <c r="F33" s="24"/>
      <c r="G33" s="25"/>
      <c r="H33" s="24"/>
      <c r="I33" s="24"/>
      <c r="J33" s="24"/>
      <c r="K33" s="24"/>
      <c r="L33" s="26"/>
      <c r="M33" s="69"/>
    </row>
    <row r="34" spans="1:13" ht="17.25" customHeight="1">
      <c r="A34" s="73"/>
      <c r="B34" s="39" t="s">
        <v>79</v>
      </c>
      <c r="C34" s="27"/>
      <c r="D34" s="27"/>
      <c r="E34" s="27"/>
      <c r="F34" s="27"/>
      <c r="G34" s="28"/>
      <c r="H34" s="27"/>
      <c r="I34" s="27"/>
      <c r="J34" s="27"/>
      <c r="K34" s="27"/>
      <c r="L34" s="29"/>
      <c r="M34" s="70"/>
    </row>
    <row r="35" spans="1:13" ht="17.25" thickBot="1">
      <c r="A35" s="74"/>
      <c r="B35" s="34" t="s">
        <v>13</v>
      </c>
      <c r="C35" s="30"/>
      <c r="D35" s="30"/>
      <c r="E35" s="30"/>
      <c r="F35" s="30"/>
      <c r="G35" s="31">
        <v>100</v>
      </c>
      <c r="H35" s="30"/>
      <c r="I35" s="30"/>
      <c r="J35" s="30"/>
      <c r="K35" s="30"/>
      <c r="L35" s="30">
        <f>SUM(C35:K35)</f>
        <v>100</v>
      </c>
      <c r="M35" s="71"/>
    </row>
    <row r="36" spans="1:13" ht="16.5">
      <c r="A36" s="72" t="s">
        <v>80</v>
      </c>
      <c r="B36" s="33">
        <f>B33+7</f>
        <v>44352</v>
      </c>
      <c r="C36" s="24"/>
      <c r="D36" s="24"/>
      <c r="E36" s="24"/>
      <c r="F36" s="24"/>
      <c r="G36" s="25"/>
      <c r="H36" s="24"/>
      <c r="I36" s="24"/>
      <c r="J36" s="24"/>
      <c r="K36" s="24"/>
      <c r="L36" s="26"/>
      <c r="M36" s="69"/>
    </row>
    <row r="37" spans="1:13" ht="16.5">
      <c r="A37" s="73"/>
      <c r="B37" s="39" t="s">
        <v>79</v>
      </c>
      <c r="C37" s="27"/>
      <c r="D37" s="27"/>
      <c r="E37" s="27"/>
      <c r="F37" s="27"/>
      <c r="G37" s="28"/>
      <c r="H37" s="27"/>
      <c r="I37" s="27"/>
      <c r="J37" s="27"/>
      <c r="K37" s="27"/>
      <c r="L37" s="29"/>
      <c r="M37" s="70"/>
    </row>
    <row r="38" spans="1:13" ht="17.25" thickBot="1">
      <c r="A38" s="74"/>
      <c r="B38" s="34" t="s">
        <v>13</v>
      </c>
      <c r="C38" s="30"/>
      <c r="D38" s="30"/>
      <c r="E38" s="30"/>
      <c r="F38" s="30"/>
      <c r="G38" s="31">
        <v>100</v>
      </c>
      <c r="H38" s="30"/>
      <c r="I38" s="30"/>
      <c r="J38" s="30"/>
      <c r="K38" s="30"/>
      <c r="L38" s="30">
        <f>SUM(C38:K38)</f>
        <v>100</v>
      </c>
      <c r="M38" s="71"/>
    </row>
    <row r="39" spans="1:13" ht="16.5">
      <c r="A39" s="94" t="s">
        <v>81</v>
      </c>
      <c r="B39" s="58">
        <f>B36+7</f>
        <v>44359</v>
      </c>
      <c r="C39" s="59"/>
      <c r="D39" s="59"/>
      <c r="E39" s="59"/>
      <c r="F39" s="59"/>
      <c r="G39" s="60"/>
      <c r="H39" s="59"/>
      <c r="I39" s="59"/>
      <c r="J39" s="59"/>
      <c r="K39" s="59"/>
      <c r="L39" s="61"/>
      <c r="M39" s="101" t="s">
        <v>84</v>
      </c>
    </row>
    <row r="40" spans="1:13" ht="16.5">
      <c r="A40" s="89"/>
      <c r="B40" s="62" t="s">
        <v>79</v>
      </c>
      <c r="C40" s="63"/>
      <c r="D40" s="63"/>
      <c r="E40" s="63"/>
      <c r="F40" s="63"/>
      <c r="G40" s="64"/>
      <c r="H40" s="63"/>
      <c r="I40" s="63"/>
      <c r="J40" s="63"/>
      <c r="K40" s="63"/>
      <c r="L40" s="65"/>
      <c r="M40" s="102"/>
    </row>
    <row r="41" spans="1:13" ht="17.25" thickBot="1">
      <c r="A41" s="90"/>
      <c r="B41" s="66" t="s">
        <v>13</v>
      </c>
      <c r="C41" s="67"/>
      <c r="D41" s="67"/>
      <c r="E41" s="67"/>
      <c r="F41" s="67"/>
      <c r="G41" s="68"/>
      <c r="H41" s="67"/>
      <c r="I41" s="67"/>
      <c r="J41" s="67"/>
      <c r="K41" s="67"/>
      <c r="L41" s="67">
        <f>SUM(C41:K41)</f>
        <v>0</v>
      </c>
      <c r="M41" s="103"/>
    </row>
    <row r="42" spans="1:13" s="41" customFormat="1" ht="16.5" customHeight="1">
      <c r="A42" s="72" t="s">
        <v>82</v>
      </c>
      <c r="B42" s="33">
        <f>B39+7</f>
        <v>44366</v>
      </c>
      <c r="C42" s="24"/>
      <c r="D42" s="24"/>
      <c r="E42" s="24"/>
      <c r="F42" s="24"/>
      <c r="G42" s="25"/>
      <c r="H42" s="24"/>
      <c r="I42" s="24"/>
      <c r="J42" s="24"/>
      <c r="K42" s="24"/>
      <c r="L42" s="26"/>
      <c r="M42" s="91"/>
    </row>
    <row r="43" spans="1:13" s="41" customFormat="1" ht="16.5">
      <c r="A43" s="73"/>
      <c r="B43" s="39" t="s">
        <v>79</v>
      </c>
      <c r="C43" s="27"/>
      <c r="D43" s="27"/>
      <c r="E43" s="27"/>
      <c r="F43" s="27"/>
      <c r="G43" s="28"/>
      <c r="H43" s="27"/>
      <c r="I43" s="27"/>
      <c r="J43" s="27"/>
      <c r="K43" s="27"/>
      <c r="L43" s="29"/>
      <c r="M43" s="92"/>
    </row>
    <row r="44" spans="1:13" s="41" customFormat="1" ht="17.25" thickBot="1">
      <c r="A44" s="74"/>
      <c r="B44" s="34" t="s">
        <v>13</v>
      </c>
      <c r="C44" s="30"/>
      <c r="D44" s="30"/>
      <c r="E44" s="30"/>
      <c r="F44" s="30"/>
      <c r="G44" s="31">
        <v>100</v>
      </c>
      <c r="H44" s="30"/>
      <c r="I44" s="30"/>
      <c r="J44" s="30"/>
      <c r="K44" s="30"/>
      <c r="L44" s="30">
        <f>SUM(C44:K44)</f>
        <v>100</v>
      </c>
      <c r="M44" s="93"/>
    </row>
    <row r="45" spans="1:13" s="41" customFormat="1" ht="16.5">
      <c r="A45" s="72" t="s">
        <v>83</v>
      </c>
      <c r="B45" s="33">
        <f>B42+7</f>
        <v>44373</v>
      </c>
      <c r="C45" s="24"/>
      <c r="D45" s="24"/>
      <c r="E45" s="24"/>
      <c r="F45" s="24"/>
      <c r="G45" s="25"/>
      <c r="H45" s="24"/>
      <c r="I45" s="24"/>
      <c r="J45" s="24"/>
      <c r="K45" s="24"/>
      <c r="L45" s="26"/>
      <c r="M45" s="69"/>
    </row>
    <row r="46" spans="1:13" s="41" customFormat="1" ht="16.5">
      <c r="A46" s="73"/>
      <c r="B46" s="39" t="s">
        <v>79</v>
      </c>
      <c r="C46" s="27"/>
      <c r="D46" s="27"/>
      <c r="E46" s="27"/>
      <c r="F46" s="27"/>
      <c r="G46" s="28"/>
      <c r="H46" s="27"/>
      <c r="I46" s="27"/>
      <c r="J46" s="27"/>
      <c r="K46" s="27"/>
      <c r="L46" s="29"/>
      <c r="M46" s="70"/>
    </row>
    <row r="47" spans="1:13" s="41" customFormat="1" ht="17.25" thickBot="1">
      <c r="A47" s="74"/>
      <c r="B47" s="34" t="s">
        <v>13</v>
      </c>
      <c r="C47" s="30"/>
      <c r="D47" s="30"/>
      <c r="E47" s="30"/>
      <c r="F47" s="30"/>
      <c r="G47" s="31">
        <v>100</v>
      </c>
      <c r="H47" s="30"/>
      <c r="I47" s="30"/>
      <c r="J47" s="30"/>
      <c r="K47" s="30"/>
      <c r="L47" s="30">
        <f>SUM(C47:K47)</f>
        <v>100</v>
      </c>
      <c r="M47" s="71"/>
    </row>
    <row r="48" spans="1:13" s="41" customFormat="1" ht="16.5">
      <c r="A48" s="32"/>
      <c r="B48" s="32" t="s">
        <v>14</v>
      </c>
      <c r="C48" s="45" t="e">
        <f>(L48/J48)*4/3</f>
        <v>#DIV/0!</v>
      </c>
      <c r="D48" s="46" t="s">
        <v>15</v>
      </c>
      <c r="E48" s="46"/>
      <c r="F48" s="46"/>
      <c r="G48" s="46"/>
      <c r="H48" s="85" t="s">
        <v>54</v>
      </c>
      <c r="I48" s="85"/>
      <c r="J48" s="47"/>
      <c r="K48" s="32" t="s">
        <v>16</v>
      </c>
      <c r="L48" s="46">
        <f>L5+L8+L11+L14+L17+L20+L23+L26+L29+L32+L35+L38+L41+L44+L47</f>
        <v>1100</v>
      </c>
      <c r="M48" s="46"/>
    </row>
    <row r="49" spans="1:13" s="41" customFormat="1" ht="16.5">
      <c r="A49" s="32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s="41" customFormat="1" ht="17.25" thickBot="1">
      <c r="A50" s="84" t="s">
        <v>70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spans="1:13" ht="16.5">
      <c r="A51" s="46" t="s">
        <v>72</v>
      </c>
      <c r="B51" s="46"/>
      <c r="C51" s="46"/>
      <c r="D51" s="46"/>
      <c r="E51" s="46"/>
      <c r="F51" s="46"/>
      <c r="G51" s="46"/>
      <c r="H51" s="46"/>
      <c r="I51" s="48" t="s">
        <v>63</v>
      </c>
      <c r="J51" s="49" t="s">
        <v>64</v>
      </c>
      <c r="K51" s="49" t="s">
        <v>63</v>
      </c>
      <c r="L51" s="50" t="s">
        <v>64</v>
      </c>
      <c r="M51" s="46"/>
    </row>
    <row r="52" spans="1:13" ht="16.5">
      <c r="A52" s="46" t="s">
        <v>69</v>
      </c>
      <c r="B52" s="46"/>
      <c r="C52" s="46"/>
      <c r="D52" s="46"/>
      <c r="E52" s="46"/>
      <c r="F52" s="46"/>
      <c r="G52" s="46"/>
      <c r="H52" s="46"/>
      <c r="I52" s="51" t="s">
        <v>57</v>
      </c>
      <c r="J52" s="52"/>
      <c r="K52" s="52" t="s">
        <v>65</v>
      </c>
      <c r="L52" s="53"/>
      <c r="M52" s="46"/>
    </row>
    <row r="53" spans="1:13" ht="16.5">
      <c r="A53" s="46" t="s">
        <v>56</v>
      </c>
      <c r="B53" s="46"/>
      <c r="C53" s="46"/>
      <c r="D53" s="46"/>
      <c r="E53" s="46"/>
      <c r="F53" s="46"/>
      <c r="G53" s="54"/>
      <c r="H53" s="54"/>
      <c r="I53" s="51" t="s">
        <v>58</v>
      </c>
      <c r="J53" s="52"/>
      <c r="K53" s="52" t="s">
        <v>66</v>
      </c>
      <c r="L53" s="53"/>
      <c r="M53" s="54"/>
    </row>
    <row r="54" spans="1:13" ht="16.5">
      <c r="A54" s="46" t="s">
        <v>74</v>
      </c>
      <c r="B54" s="46"/>
      <c r="C54" s="46"/>
      <c r="D54" s="46"/>
      <c r="E54" s="46"/>
      <c r="F54" s="46"/>
      <c r="G54" s="54"/>
      <c r="H54" s="54"/>
      <c r="I54" s="51" t="s">
        <v>59</v>
      </c>
      <c r="J54" s="52"/>
      <c r="K54" s="52" t="s">
        <v>68</v>
      </c>
      <c r="L54" s="53"/>
      <c r="M54" s="54"/>
    </row>
    <row r="55" spans="1:13" ht="16.5">
      <c r="A55" s="46"/>
      <c r="B55" s="46"/>
      <c r="C55" s="46"/>
      <c r="D55" s="46"/>
      <c r="E55" s="46"/>
      <c r="F55" s="46"/>
      <c r="G55" s="46"/>
      <c r="H55" s="46"/>
      <c r="I55" s="51" t="s">
        <v>60</v>
      </c>
      <c r="J55" s="52"/>
      <c r="K55" s="52" t="s">
        <v>67</v>
      </c>
      <c r="L55" s="53"/>
      <c r="M55" s="46"/>
    </row>
    <row r="56" spans="1:13" ht="16.5">
      <c r="A56" s="46"/>
      <c r="B56" s="46"/>
      <c r="C56" s="46"/>
      <c r="D56" s="46"/>
      <c r="E56" s="46"/>
      <c r="F56" s="46"/>
      <c r="G56" s="46"/>
      <c r="H56" s="46"/>
      <c r="I56" s="51" t="s">
        <v>61</v>
      </c>
      <c r="J56" s="52"/>
      <c r="K56" s="46"/>
      <c r="L56" s="53"/>
      <c r="M56" s="46"/>
    </row>
    <row r="57" spans="1:13" ht="17.25" thickBot="1">
      <c r="A57" s="46"/>
      <c r="B57" s="46"/>
      <c r="C57" s="46"/>
      <c r="D57" s="46"/>
      <c r="E57" s="46"/>
      <c r="F57" s="46"/>
      <c r="G57" s="46"/>
      <c r="H57" s="46"/>
      <c r="I57" s="55" t="s">
        <v>62</v>
      </c>
      <c r="J57" s="56"/>
      <c r="K57" s="56"/>
      <c r="L57" s="57"/>
      <c r="M57" s="46"/>
    </row>
    <row r="58" spans="1:13" ht="16.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</row>
  </sheetData>
  <sheetProtection/>
  <mergeCells count="27">
    <mergeCell ref="A6:A8"/>
    <mergeCell ref="A9:A11"/>
    <mergeCell ref="A12:A14"/>
    <mergeCell ref="A24:A26"/>
    <mergeCell ref="A27:A29"/>
    <mergeCell ref="A36:A38"/>
    <mergeCell ref="M15:M17"/>
    <mergeCell ref="A39:A41"/>
    <mergeCell ref="A42:A44"/>
    <mergeCell ref="M27:M29"/>
    <mergeCell ref="A45:A47"/>
    <mergeCell ref="M39:M41"/>
    <mergeCell ref="A50:M50"/>
    <mergeCell ref="A21:A23"/>
    <mergeCell ref="A18:A20"/>
    <mergeCell ref="H48:I48"/>
    <mergeCell ref="M42:M44"/>
    <mergeCell ref="A3:A5"/>
    <mergeCell ref="A30:A32"/>
    <mergeCell ref="A33:A35"/>
    <mergeCell ref="M12:M14"/>
    <mergeCell ref="M18:M20"/>
    <mergeCell ref="A15:A17"/>
    <mergeCell ref="M24:M26"/>
    <mergeCell ref="M9:M11"/>
    <mergeCell ref="M21:M23"/>
    <mergeCell ref="M6:M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4"/>
  <sheetViews>
    <sheetView zoomScalePageLayoutView="0" workbookViewId="0" topLeftCell="A1">
      <selection activeCell="G28" sqref="G28"/>
    </sheetView>
  </sheetViews>
  <sheetFormatPr defaultColWidth="9.00390625" defaultRowHeight="16.5"/>
  <cols>
    <col min="1" max="1" width="4.25390625" style="7" bestFit="1" customWidth="1"/>
    <col min="2" max="2" width="5.50390625" style="0" bestFit="1" customWidth="1"/>
    <col min="10" max="10" width="7.50390625" style="0" customWidth="1"/>
  </cols>
  <sheetData>
    <row r="1" spans="2:10" ht="26.25" customHeight="1" thickBot="1">
      <c r="B1" s="18" t="s">
        <v>30</v>
      </c>
      <c r="C1" s="6"/>
      <c r="D1" s="6"/>
      <c r="E1" s="6"/>
      <c r="F1" s="14" t="s">
        <v>31</v>
      </c>
      <c r="G1" s="14"/>
      <c r="H1" s="14" t="s">
        <v>32</v>
      </c>
      <c r="I1" s="6" t="s">
        <v>33</v>
      </c>
      <c r="J1" s="6"/>
    </row>
    <row r="2" spans="3:10" ht="25.5" customHeight="1" thickBot="1">
      <c r="C2" s="16" t="s">
        <v>0</v>
      </c>
      <c r="D2" s="17"/>
      <c r="E2" s="15" t="s">
        <v>34</v>
      </c>
      <c r="F2" s="15"/>
      <c r="G2" s="15"/>
      <c r="H2" s="7" t="s">
        <v>35</v>
      </c>
      <c r="I2" s="6"/>
      <c r="J2" s="6"/>
    </row>
    <row r="3" spans="6:10" ht="17.25" thickBot="1">
      <c r="F3" s="95" t="s">
        <v>36</v>
      </c>
      <c r="G3" s="6"/>
      <c r="H3" s="6"/>
      <c r="I3" s="6"/>
      <c r="J3" s="6"/>
    </row>
    <row r="4" spans="6:11" ht="31.5" thickBot="1">
      <c r="F4" s="96"/>
      <c r="G4" s="6"/>
      <c r="H4" s="6"/>
      <c r="I4" s="6"/>
      <c r="J4" s="97" t="s">
        <v>37</v>
      </c>
      <c r="K4" s="98"/>
    </row>
    <row r="5" spans="2:9" ht="17.25" thickBot="1">
      <c r="B5" s="6"/>
      <c r="C5" s="21" t="s">
        <v>52</v>
      </c>
      <c r="D5" s="21" t="s">
        <v>38</v>
      </c>
      <c r="E5" s="21" t="s">
        <v>39</v>
      </c>
      <c r="F5" s="21" t="s">
        <v>40</v>
      </c>
      <c r="G5" s="21" t="s">
        <v>41</v>
      </c>
      <c r="H5" s="21" t="s">
        <v>42</v>
      </c>
      <c r="I5" s="21" t="s">
        <v>43</v>
      </c>
    </row>
    <row r="6" spans="1:10" ht="16.5">
      <c r="A6" s="12">
        <v>1</v>
      </c>
      <c r="B6" s="8" t="s">
        <v>44</v>
      </c>
      <c r="C6" s="9"/>
      <c r="D6" s="9"/>
      <c r="E6" s="9"/>
      <c r="F6" s="9"/>
      <c r="G6" s="9"/>
      <c r="H6" s="9"/>
      <c r="I6" s="9"/>
      <c r="J6" s="19">
        <v>1</v>
      </c>
    </row>
    <row r="7" spans="1:10" ht="17.25" thickBot="1">
      <c r="A7" s="13"/>
      <c r="B7" s="10" t="s">
        <v>45</v>
      </c>
      <c r="C7" s="11"/>
      <c r="D7" s="11"/>
      <c r="E7" s="11"/>
      <c r="F7" s="11"/>
      <c r="G7" s="11"/>
      <c r="H7" s="11"/>
      <c r="I7" s="11"/>
      <c r="J7" s="20"/>
    </row>
    <row r="8" spans="1:10" ht="16.5">
      <c r="A8" s="12">
        <v>2</v>
      </c>
      <c r="B8" s="8" t="s">
        <v>44</v>
      </c>
      <c r="C8" s="9"/>
      <c r="D8" s="9"/>
      <c r="E8" s="9"/>
      <c r="F8" s="9"/>
      <c r="G8" s="9"/>
      <c r="H8" s="9"/>
      <c r="I8" s="9"/>
      <c r="J8" s="19">
        <v>2</v>
      </c>
    </row>
    <row r="9" spans="1:10" ht="17.25" thickBot="1">
      <c r="A9" s="13"/>
      <c r="B9" s="10" t="s">
        <v>45</v>
      </c>
      <c r="C9" s="11"/>
      <c r="D9" s="11"/>
      <c r="E9" s="11"/>
      <c r="F9" s="11"/>
      <c r="G9" s="11"/>
      <c r="H9" s="11"/>
      <c r="I9" s="11"/>
      <c r="J9" s="20"/>
    </row>
    <row r="10" spans="1:10" ht="16.5">
      <c r="A10" s="12">
        <v>3</v>
      </c>
      <c r="B10" s="8" t="s">
        <v>44</v>
      </c>
      <c r="C10" s="9"/>
      <c r="D10" s="9"/>
      <c r="E10" s="9"/>
      <c r="F10" s="9"/>
      <c r="G10" s="9"/>
      <c r="H10" s="9"/>
      <c r="I10" s="9"/>
      <c r="J10" s="19">
        <v>3</v>
      </c>
    </row>
    <row r="11" spans="1:10" ht="17.25" thickBot="1">
      <c r="A11" s="13"/>
      <c r="B11" s="10" t="s">
        <v>45</v>
      </c>
      <c r="C11" s="11"/>
      <c r="D11" s="11"/>
      <c r="E11" s="11"/>
      <c r="F11" s="11"/>
      <c r="G11" s="11"/>
      <c r="H11" s="11"/>
      <c r="I11" s="11"/>
      <c r="J11" s="20"/>
    </row>
    <row r="12" spans="1:10" ht="16.5">
      <c r="A12" s="12">
        <v>4</v>
      </c>
      <c r="B12" s="8" t="s">
        <v>44</v>
      </c>
      <c r="C12" s="9"/>
      <c r="D12" s="9"/>
      <c r="E12" s="9"/>
      <c r="F12" s="9"/>
      <c r="G12" s="9"/>
      <c r="H12" s="9"/>
      <c r="I12" s="9"/>
      <c r="J12" s="19">
        <v>4</v>
      </c>
    </row>
    <row r="13" spans="1:10" ht="17.25" thickBot="1">
      <c r="A13" s="13"/>
      <c r="B13" s="10" t="s">
        <v>45</v>
      </c>
      <c r="C13" s="11"/>
      <c r="D13" s="11"/>
      <c r="E13" s="11"/>
      <c r="F13" s="11"/>
      <c r="G13" s="11"/>
      <c r="H13" s="11"/>
      <c r="I13" s="11"/>
      <c r="J13" s="20"/>
    </row>
    <row r="14" spans="1:10" ht="16.5">
      <c r="A14" s="12">
        <v>5</v>
      </c>
      <c r="B14" s="8" t="s">
        <v>44</v>
      </c>
      <c r="C14" s="9"/>
      <c r="D14" s="9"/>
      <c r="E14" s="9"/>
      <c r="F14" s="9"/>
      <c r="G14" s="9"/>
      <c r="H14" s="9"/>
      <c r="I14" s="9"/>
      <c r="J14" s="19">
        <v>5</v>
      </c>
    </row>
    <row r="15" spans="1:10" ht="17.25" thickBot="1">
      <c r="A15" s="13"/>
      <c r="B15" s="10" t="s">
        <v>45</v>
      </c>
      <c r="C15" s="11"/>
      <c r="D15" s="11"/>
      <c r="E15" s="11"/>
      <c r="F15" s="11"/>
      <c r="G15" s="11"/>
      <c r="H15" s="11"/>
      <c r="I15" s="11"/>
      <c r="J15" s="20"/>
    </row>
    <row r="16" spans="1:10" ht="16.5">
      <c r="A16" s="12">
        <v>6</v>
      </c>
      <c r="B16" s="8" t="s">
        <v>44</v>
      </c>
      <c r="C16" s="9"/>
      <c r="D16" s="9"/>
      <c r="E16" s="9"/>
      <c r="F16" s="9"/>
      <c r="G16" s="9"/>
      <c r="H16" s="9"/>
      <c r="I16" s="9"/>
      <c r="J16" s="19">
        <v>6</v>
      </c>
    </row>
    <row r="17" spans="1:10" ht="17.25" thickBot="1">
      <c r="A17" s="13"/>
      <c r="B17" s="10" t="s">
        <v>45</v>
      </c>
      <c r="C17" s="11"/>
      <c r="D17" s="11"/>
      <c r="E17" s="11"/>
      <c r="F17" s="11"/>
      <c r="G17" s="11"/>
      <c r="H17" s="11"/>
      <c r="I17" s="11"/>
      <c r="J17" s="20"/>
    </row>
    <row r="18" spans="1:10" ht="16.5">
      <c r="A18" s="12">
        <v>7</v>
      </c>
      <c r="B18" s="8" t="s">
        <v>44</v>
      </c>
      <c r="C18" s="9"/>
      <c r="D18" s="9"/>
      <c r="E18" s="9"/>
      <c r="F18" s="9"/>
      <c r="G18" s="9"/>
      <c r="H18" s="9"/>
      <c r="I18" s="9"/>
      <c r="J18" s="19">
        <v>7</v>
      </c>
    </row>
    <row r="19" spans="1:10" ht="17.25" thickBot="1">
      <c r="A19" s="13"/>
      <c r="B19" s="10" t="s">
        <v>45</v>
      </c>
      <c r="C19" s="11"/>
      <c r="D19" s="11"/>
      <c r="E19" s="11"/>
      <c r="F19" s="11"/>
      <c r="G19" s="11"/>
      <c r="H19" s="11"/>
      <c r="I19" s="11"/>
      <c r="J19" s="20"/>
    </row>
    <row r="20" spans="1:10" ht="16.5">
      <c r="A20" s="12">
        <v>8</v>
      </c>
      <c r="B20" s="8" t="s">
        <v>44</v>
      </c>
      <c r="C20" s="9"/>
      <c r="D20" s="9"/>
      <c r="E20" s="9"/>
      <c r="F20" s="9"/>
      <c r="G20" s="9"/>
      <c r="H20" s="9"/>
      <c r="I20" s="9"/>
      <c r="J20" s="19">
        <v>8</v>
      </c>
    </row>
    <row r="21" spans="1:10" ht="17.25" thickBot="1">
      <c r="A21" s="13"/>
      <c r="B21" s="10" t="s">
        <v>45</v>
      </c>
      <c r="C21" s="11"/>
      <c r="D21" s="11"/>
      <c r="E21" s="11"/>
      <c r="F21" s="11"/>
      <c r="G21" s="11"/>
      <c r="H21" s="11"/>
      <c r="I21" s="11"/>
      <c r="J21" s="20"/>
    </row>
    <row r="22" spans="1:10" ht="16.5">
      <c r="A22" s="12">
        <v>9</v>
      </c>
      <c r="B22" s="8" t="s">
        <v>44</v>
      </c>
      <c r="C22" s="9"/>
      <c r="D22" s="9"/>
      <c r="E22" s="9"/>
      <c r="F22" s="9"/>
      <c r="G22" s="9"/>
      <c r="H22" s="9"/>
      <c r="I22" s="9"/>
      <c r="J22" s="19">
        <v>9</v>
      </c>
    </row>
    <row r="23" spans="1:10" ht="17.25" thickBot="1">
      <c r="A23" s="13"/>
      <c r="B23" s="10" t="s">
        <v>45</v>
      </c>
      <c r="C23" s="11"/>
      <c r="D23" s="11"/>
      <c r="E23" s="11"/>
      <c r="F23" s="11"/>
      <c r="G23" s="11"/>
      <c r="H23" s="11"/>
      <c r="I23" s="11"/>
      <c r="J23" s="20"/>
    </row>
    <row r="24" spans="1:10" ht="16.5">
      <c r="A24" s="12">
        <v>10</v>
      </c>
      <c r="B24" s="8" t="s">
        <v>44</v>
      </c>
      <c r="C24" s="9"/>
      <c r="D24" s="9"/>
      <c r="E24" s="9"/>
      <c r="F24" s="9"/>
      <c r="G24" s="9"/>
      <c r="H24" s="9"/>
      <c r="I24" s="9"/>
      <c r="J24" s="19">
        <v>10</v>
      </c>
    </row>
    <row r="25" spans="1:10" ht="17.25" thickBot="1">
      <c r="A25" s="13"/>
      <c r="B25" s="10" t="s">
        <v>45</v>
      </c>
      <c r="C25" s="11"/>
      <c r="D25" s="11"/>
      <c r="E25" s="11"/>
      <c r="F25" s="11"/>
      <c r="G25" s="11"/>
      <c r="H25" s="11"/>
      <c r="I25" s="11"/>
      <c r="J25" s="20"/>
    </row>
    <row r="26" ht="17.25" thickBot="1"/>
    <row r="27" spans="10:11" ht="31.5" thickBot="1">
      <c r="J27" s="97" t="s">
        <v>46</v>
      </c>
      <c r="K27" s="98"/>
    </row>
    <row r="28" spans="6:8" ht="27.75" customHeight="1" thickBot="1">
      <c r="F28" s="3" t="s">
        <v>47</v>
      </c>
      <c r="G28" s="4"/>
      <c r="H28" s="5"/>
    </row>
    <row r="29" spans="2:12" ht="16.5">
      <c r="B29" s="6" t="s">
        <v>48</v>
      </c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 ht="16.5">
      <c r="B30" s="6"/>
      <c r="C30" s="6" t="s">
        <v>49</v>
      </c>
      <c r="D30" s="6"/>
      <c r="E30" s="6"/>
      <c r="F30" s="6"/>
      <c r="G30" s="6"/>
      <c r="H30" s="6"/>
      <c r="I30" s="6"/>
      <c r="J30" s="6"/>
      <c r="K30" s="6"/>
      <c r="L30" s="6"/>
    </row>
    <row r="31" spans="2:12" ht="16.5">
      <c r="B31" s="6"/>
      <c r="C31" s="6" t="s">
        <v>50</v>
      </c>
      <c r="D31" s="6"/>
      <c r="E31" s="6"/>
      <c r="F31" s="6"/>
      <c r="G31" s="6"/>
      <c r="H31" s="6"/>
      <c r="I31" s="6"/>
      <c r="J31" s="6"/>
      <c r="K31" s="6"/>
      <c r="L31" s="6"/>
    </row>
    <row r="32" spans="2:12" ht="16.5">
      <c r="B32" s="6"/>
      <c r="C32" s="6" t="s">
        <v>53</v>
      </c>
      <c r="D32" s="6"/>
      <c r="E32" s="6"/>
      <c r="F32" s="6"/>
      <c r="G32" s="6"/>
      <c r="H32" s="6"/>
      <c r="I32" s="6"/>
      <c r="J32" s="6"/>
      <c r="K32" s="6"/>
      <c r="L32" s="6"/>
    </row>
    <row r="33" spans="2:12" ht="16.5">
      <c r="B33" s="6"/>
      <c r="C33" s="6" t="s">
        <v>51</v>
      </c>
      <c r="D33" s="6"/>
      <c r="E33" s="6"/>
      <c r="F33" s="6"/>
      <c r="G33" s="6"/>
      <c r="H33" s="6"/>
      <c r="I33" s="6"/>
      <c r="J33" s="6"/>
      <c r="K33" s="6"/>
      <c r="L33" s="6"/>
    </row>
    <row r="34" spans="2:12" ht="16.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</sheetData>
  <sheetProtection/>
  <mergeCells count="3">
    <mergeCell ref="F3:F4"/>
    <mergeCell ref="J4:K4"/>
    <mergeCell ref="J27:K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6"/>
  <sheetViews>
    <sheetView zoomScalePageLayoutView="0" workbookViewId="0" topLeftCell="A1">
      <selection activeCell="A5" sqref="A5:J6"/>
    </sheetView>
  </sheetViews>
  <sheetFormatPr defaultColWidth="9.00390625" defaultRowHeight="16.5"/>
  <sheetData>
    <row r="1" ht="16.5">
      <c r="A1" t="s">
        <v>20</v>
      </c>
    </row>
    <row r="2" ht="16.5">
      <c r="A2" t="s">
        <v>19</v>
      </c>
    </row>
    <row r="5" ht="16.5">
      <c r="A5" t="s">
        <v>17</v>
      </c>
    </row>
    <row r="6" ht="16.5">
      <c r="A6" t="s">
        <v>18</v>
      </c>
    </row>
    <row r="8" ht="17.2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教務處助理</dc:creator>
  <cp:keywords/>
  <dc:description/>
  <cp:lastModifiedBy>Curriculum Section</cp:lastModifiedBy>
  <cp:lastPrinted>2021-02-23T08:50:15Z</cp:lastPrinted>
  <dcterms:created xsi:type="dcterms:W3CDTF">2009-08-14T05:19:50Z</dcterms:created>
  <dcterms:modified xsi:type="dcterms:W3CDTF">2021-02-23T08:51:02Z</dcterms:modified>
  <cp:category/>
  <cp:version/>
  <cp:contentType/>
  <cp:contentStatus/>
</cp:coreProperties>
</file>