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2000" windowHeight="9945"/>
  </bookViews>
  <sheets>
    <sheet name="1072第一次段考監考" sheetId="1" r:id="rId1"/>
  </sheets>
  <calcPr calcId="145621"/>
</workbook>
</file>

<file path=xl/calcChain.xml><?xml version="1.0" encoding="utf-8"?>
<calcChain xmlns="http://schemas.openxmlformats.org/spreadsheetml/2006/main">
  <c r="J32" i="1" l="1"/>
  <c r="J56" i="1" l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Q40" i="1"/>
  <c r="P40" i="1"/>
  <c r="O40" i="1"/>
  <c r="N40" i="1"/>
  <c r="M40" i="1"/>
  <c r="L40" i="1"/>
  <c r="K40" i="1"/>
  <c r="H40" i="1"/>
  <c r="G40" i="1"/>
  <c r="F40" i="1"/>
  <c r="E40" i="1"/>
  <c r="D40" i="1"/>
  <c r="C40" i="1"/>
  <c r="B40" i="1"/>
  <c r="K38" i="1"/>
  <c r="B38" i="1"/>
  <c r="J37" i="1"/>
  <c r="J36" i="1"/>
  <c r="J35" i="1"/>
  <c r="J34" i="1"/>
  <c r="J33" i="1"/>
  <c r="J31" i="1"/>
  <c r="J30" i="1"/>
  <c r="J29" i="1"/>
  <c r="J28" i="1"/>
  <c r="J27" i="1"/>
  <c r="Q26" i="1"/>
  <c r="P26" i="1"/>
  <c r="O26" i="1"/>
  <c r="N26" i="1"/>
  <c r="M26" i="1"/>
  <c r="L26" i="1"/>
  <c r="K26" i="1"/>
  <c r="H26" i="1"/>
  <c r="G26" i="1"/>
  <c r="F26" i="1"/>
  <c r="E26" i="1"/>
  <c r="D26" i="1"/>
  <c r="C26" i="1"/>
  <c r="B26" i="1"/>
  <c r="K24" i="1"/>
  <c r="B24" i="1"/>
  <c r="J23" i="1"/>
  <c r="J22" i="1"/>
  <c r="J21" i="1"/>
  <c r="J20" i="1"/>
  <c r="J19" i="1"/>
  <c r="J18" i="1"/>
  <c r="J17" i="1"/>
  <c r="J16" i="1"/>
  <c r="Q15" i="1"/>
  <c r="P15" i="1"/>
  <c r="O15" i="1"/>
  <c r="N15" i="1"/>
  <c r="M15" i="1"/>
  <c r="L15" i="1"/>
  <c r="K15" i="1"/>
  <c r="H15" i="1"/>
  <c r="G15" i="1"/>
  <c r="F15" i="1"/>
  <c r="E15" i="1"/>
  <c r="D15" i="1"/>
  <c r="C15" i="1"/>
  <c r="B15" i="1"/>
  <c r="K13" i="1"/>
  <c r="B13" i="1"/>
  <c r="J12" i="1"/>
  <c r="J11" i="1"/>
  <c r="J10" i="1"/>
  <c r="J9" i="1"/>
  <c r="J8" i="1"/>
  <c r="J7" i="1"/>
  <c r="J6" i="1"/>
  <c r="J5" i="1"/>
</calcChain>
</file>

<file path=xl/sharedStrings.xml><?xml version="1.0" encoding="utf-8"?>
<sst xmlns="http://schemas.openxmlformats.org/spreadsheetml/2006/main" count="940" uniqueCount="240">
  <si>
    <r>
      <rPr>
        <sz val="12"/>
        <rFont val="標楷體"/>
        <family val="4"/>
        <charset val="136"/>
      </rPr>
      <t>考試日期</t>
    </r>
  </si>
  <si>
    <r>
      <rPr>
        <sz val="12"/>
        <rFont val="標楷體"/>
        <family val="4"/>
        <charset val="136"/>
      </rPr>
      <t>科目</t>
    </r>
  </si>
  <si>
    <r>
      <rPr>
        <sz val="12"/>
        <rFont val="標楷體"/>
        <family val="4"/>
        <charset val="136"/>
      </rPr>
      <t>自習</t>
    </r>
  </si>
  <si>
    <r>
      <rPr>
        <sz val="12"/>
        <rFont val="標楷體"/>
        <family val="4"/>
        <charset val="136"/>
      </rPr>
      <t>班級名稱</t>
    </r>
  </si>
  <si>
    <r>
      <rPr>
        <sz val="12"/>
        <rFont val="標楷體"/>
        <family val="4"/>
        <charset val="136"/>
      </rPr>
      <t>第一節</t>
    </r>
  </si>
  <si>
    <r>
      <rPr>
        <sz val="12"/>
        <rFont val="標楷體"/>
        <family val="4"/>
        <charset val="136"/>
      </rPr>
      <t>第二節</t>
    </r>
  </si>
  <si>
    <r>
      <rPr>
        <sz val="12"/>
        <rFont val="標楷體"/>
        <family val="4"/>
        <charset val="136"/>
      </rPr>
      <t>第三節</t>
    </r>
  </si>
  <si>
    <r>
      <rPr>
        <sz val="12"/>
        <rFont val="標楷體"/>
        <family val="4"/>
        <charset val="136"/>
      </rPr>
      <t>第四節</t>
    </r>
  </si>
  <si>
    <r>
      <rPr>
        <sz val="12"/>
        <rFont val="標楷體"/>
        <family val="4"/>
        <charset val="136"/>
      </rPr>
      <t>第五節</t>
    </r>
  </si>
  <si>
    <r>
      <rPr>
        <sz val="12"/>
        <rFont val="標楷體"/>
        <family val="4"/>
        <charset val="136"/>
      </rPr>
      <t>第六節</t>
    </r>
  </si>
  <si>
    <r>
      <rPr>
        <sz val="12"/>
        <rFont val="標楷體"/>
        <family val="4"/>
        <charset val="136"/>
      </rPr>
      <t>第七節</t>
    </r>
  </si>
  <si>
    <r>
      <rPr>
        <sz val="12"/>
        <rFont val="標楷體"/>
        <family val="4"/>
        <charset val="136"/>
      </rPr>
      <t>國一忠</t>
    </r>
  </si>
  <si>
    <t>陳生豐</t>
  </si>
  <si>
    <t>張逸柔</t>
  </si>
  <si>
    <t>莊建源</t>
  </si>
  <si>
    <t>周美玲</t>
  </si>
  <si>
    <t>曾宥榕</t>
  </si>
  <si>
    <r>
      <rPr>
        <sz val="12"/>
        <rFont val="標楷體"/>
        <family val="4"/>
        <charset val="136"/>
      </rPr>
      <t>國一孝</t>
    </r>
  </si>
  <si>
    <t>游永信</t>
  </si>
  <si>
    <t>孫惠珊</t>
  </si>
  <si>
    <t>陳曙光</t>
  </si>
  <si>
    <t>羅士淳</t>
  </si>
  <si>
    <r>
      <rPr>
        <sz val="12"/>
        <rFont val="標楷體"/>
        <family val="4"/>
        <charset val="136"/>
      </rPr>
      <t>國一仁</t>
    </r>
  </si>
  <si>
    <t>杜佩容</t>
  </si>
  <si>
    <r>
      <rPr>
        <sz val="12"/>
        <rFont val="標楷體"/>
        <family val="4"/>
        <charset val="136"/>
      </rPr>
      <t>國一愛</t>
    </r>
  </si>
  <si>
    <t>黃瓊儀</t>
  </si>
  <si>
    <r>
      <rPr>
        <sz val="12"/>
        <rFont val="標楷體"/>
        <family val="4"/>
        <charset val="136"/>
      </rPr>
      <t>國一信</t>
    </r>
  </si>
  <si>
    <t>梁鳳文</t>
  </si>
  <si>
    <t>Garth</t>
  </si>
  <si>
    <r>
      <rPr>
        <sz val="12"/>
        <rFont val="標楷體"/>
        <family val="4"/>
        <charset val="136"/>
      </rPr>
      <t>國一義</t>
    </r>
  </si>
  <si>
    <t>黃美琪</t>
  </si>
  <si>
    <t>林麗娟</t>
  </si>
  <si>
    <r>
      <rPr>
        <sz val="12"/>
        <rFont val="標楷體"/>
        <family val="4"/>
        <charset val="136"/>
      </rPr>
      <t>國一和</t>
    </r>
  </si>
  <si>
    <t>湛後生</t>
  </si>
  <si>
    <t>Jackie</t>
  </si>
  <si>
    <r>
      <rPr>
        <sz val="12"/>
        <rFont val="標楷體"/>
        <family val="4"/>
        <charset val="136"/>
      </rPr>
      <t>國一平</t>
    </r>
  </si>
  <si>
    <t>郭亮吾</t>
  </si>
  <si>
    <t>Marisa</t>
  </si>
  <si>
    <t>盧俊璋</t>
  </si>
  <si>
    <t>官秀宜</t>
  </si>
  <si>
    <t>陳憲光</t>
  </si>
  <si>
    <t>李雅苓</t>
  </si>
  <si>
    <t>Steve</t>
  </si>
  <si>
    <t>陳以勒</t>
  </si>
  <si>
    <t>許博凱</t>
  </si>
  <si>
    <t>黃昭賢</t>
  </si>
  <si>
    <t>俞聖君</t>
  </si>
  <si>
    <t>陳炯堯</t>
  </si>
  <si>
    <t>徐志華</t>
  </si>
  <si>
    <t>廖智怡</t>
  </si>
  <si>
    <t>李倩如</t>
  </si>
  <si>
    <t>蕭心茹</t>
  </si>
  <si>
    <t>Robert</t>
  </si>
  <si>
    <r>
      <rPr>
        <sz val="12"/>
        <rFont val="標楷體"/>
        <family val="4"/>
        <charset val="136"/>
      </rPr>
      <t>國三忠</t>
    </r>
  </si>
  <si>
    <t>莊景雅</t>
  </si>
  <si>
    <t>余佳修</t>
  </si>
  <si>
    <t>陳冠翰</t>
  </si>
  <si>
    <r>
      <rPr>
        <sz val="12"/>
        <rFont val="標楷體"/>
        <family val="4"/>
        <charset val="136"/>
      </rPr>
      <t>國三孝</t>
    </r>
  </si>
  <si>
    <t>周雅馨</t>
  </si>
  <si>
    <t>Peter</t>
  </si>
  <si>
    <t>戴璧璟</t>
  </si>
  <si>
    <r>
      <rPr>
        <sz val="12"/>
        <rFont val="標楷體"/>
        <family val="4"/>
        <charset val="136"/>
      </rPr>
      <t>國三仁</t>
    </r>
  </si>
  <si>
    <t>孫敏靜</t>
  </si>
  <si>
    <t>謝宇修</t>
  </si>
  <si>
    <r>
      <rPr>
        <sz val="12"/>
        <rFont val="標楷體"/>
        <family val="4"/>
        <charset val="136"/>
      </rPr>
      <t>國三愛</t>
    </r>
  </si>
  <si>
    <t>紀如珊</t>
  </si>
  <si>
    <t>陳世光</t>
  </si>
  <si>
    <r>
      <rPr>
        <sz val="12"/>
        <rFont val="標楷體"/>
        <family val="4"/>
        <charset val="136"/>
      </rPr>
      <t>國三信</t>
    </r>
  </si>
  <si>
    <t>黃懷恩</t>
  </si>
  <si>
    <r>
      <rPr>
        <sz val="12"/>
        <rFont val="標楷體"/>
        <family val="4"/>
        <charset val="136"/>
      </rPr>
      <t>國三義</t>
    </r>
  </si>
  <si>
    <t>吳靜潔</t>
  </si>
  <si>
    <t>蔡恩寧</t>
  </si>
  <si>
    <r>
      <rPr>
        <sz val="12"/>
        <rFont val="標楷體"/>
        <family val="4"/>
        <charset val="136"/>
      </rPr>
      <t>國三和</t>
    </r>
  </si>
  <si>
    <t>黃慶仁</t>
  </si>
  <si>
    <r>
      <rPr>
        <sz val="12"/>
        <rFont val="標楷體"/>
        <family val="4"/>
        <charset val="136"/>
      </rPr>
      <t>國三平</t>
    </r>
  </si>
  <si>
    <t>張愷羚</t>
  </si>
  <si>
    <t>Daniela</t>
  </si>
  <si>
    <r>
      <rPr>
        <sz val="12"/>
        <rFont val="標楷體"/>
        <family val="4"/>
        <charset val="136"/>
      </rPr>
      <t>高一忠</t>
    </r>
  </si>
  <si>
    <t>莊蕎毓</t>
  </si>
  <si>
    <t>康凱能</t>
  </si>
  <si>
    <t>陳文銘</t>
  </si>
  <si>
    <t>胡蕙</t>
  </si>
  <si>
    <t>盧永恆</t>
  </si>
  <si>
    <r>
      <rPr>
        <sz val="12"/>
        <rFont val="標楷體"/>
        <family val="4"/>
        <charset val="136"/>
      </rPr>
      <t>高一孝</t>
    </r>
  </si>
  <si>
    <t>蕭意茹</t>
  </si>
  <si>
    <r>
      <rPr>
        <sz val="12"/>
        <rFont val="標楷體"/>
        <family val="4"/>
        <charset val="136"/>
      </rPr>
      <t>高一仁</t>
    </r>
  </si>
  <si>
    <t>吳欣樺</t>
  </si>
  <si>
    <t>張亦佑</t>
  </si>
  <si>
    <t>Mica</t>
  </si>
  <si>
    <r>
      <rPr>
        <sz val="12"/>
        <rFont val="標楷體"/>
        <family val="4"/>
        <charset val="136"/>
      </rPr>
      <t>高一愛</t>
    </r>
  </si>
  <si>
    <t>李淑君</t>
  </si>
  <si>
    <r>
      <rPr>
        <sz val="12"/>
        <rFont val="標楷體"/>
        <family val="4"/>
        <charset val="136"/>
      </rPr>
      <t>高一信</t>
    </r>
  </si>
  <si>
    <t>鄧志忍</t>
  </si>
  <si>
    <t>江丕得</t>
  </si>
  <si>
    <t>王朝義</t>
  </si>
  <si>
    <r>
      <rPr>
        <sz val="12"/>
        <rFont val="標楷體"/>
        <family val="4"/>
        <charset val="136"/>
      </rPr>
      <t>高一義</t>
    </r>
  </si>
  <si>
    <t>陳玉櫻</t>
  </si>
  <si>
    <t>鄭欐卿</t>
  </si>
  <si>
    <r>
      <rPr>
        <sz val="12"/>
        <rFont val="標楷體"/>
        <family val="4"/>
        <charset val="136"/>
      </rPr>
      <t>高一和</t>
    </r>
  </si>
  <si>
    <t>歐順欣</t>
  </si>
  <si>
    <r>
      <rPr>
        <sz val="12"/>
        <rFont val="標楷體"/>
        <family val="4"/>
        <charset val="136"/>
      </rPr>
      <t>高一平</t>
    </r>
  </si>
  <si>
    <t>王鎂欣</t>
  </si>
  <si>
    <r>
      <rPr>
        <sz val="12"/>
        <rFont val="標楷體"/>
        <family val="4"/>
        <charset val="136"/>
      </rPr>
      <t>雙語一</t>
    </r>
  </si>
  <si>
    <t>徐莉雯</t>
  </si>
  <si>
    <r>
      <rPr>
        <sz val="12"/>
        <rFont val="標楷體"/>
        <family val="4"/>
        <charset val="136"/>
      </rPr>
      <t>高一音</t>
    </r>
  </si>
  <si>
    <t>馮筱媛</t>
  </si>
  <si>
    <t>林桑瑜</t>
  </si>
  <si>
    <r>
      <rPr>
        <sz val="12"/>
        <rFont val="標楷體"/>
        <family val="4"/>
        <charset val="136"/>
      </rPr>
      <t>高一美</t>
    </r>
  </si>
  <si>
    <t>林嘉文</t>
  </si>
  <si>
    <t>朱映蓉</t>
  </si>
  <si>
    <t>黃芸芸</t>
  </si>
  <si>
    <t>李冰穎</t>
  </si>
  <si>
    <t>周志翰</t>
  </si>
  <si>
    <t>林秀濃</t>
  </si>
  <si>
    <t>林永雄</t>
  </si>
  <si>
    <t>賴亭吟</t>
  </si>
  <si>
    <t>陳雅芳</t>
  </si>
  <si>
    <t>張建隆</t>
  </si>
  <si>
    <t>賴彥儒</t>
  </si>
  <si>
    <t>江郁穎</t>
  </si>
  <si>
    <t>鍾孟吟</t>
  </si>
  <si>
    <t>盧韻雯</t>
  </si>
  <si>
    <t>黃顯光</t>
  </si>
  <si>
    <t>李明輝</t>
  </si>
  <si>
    <t>高幸聰</t>
  </si>
  <si>
    <t>林義彬</t>
  </si>
  <si>
    <t>杜元文</t>
  </si>
  <si>
    <t>李淑女</t>
  </si>
  <si>
    <t>彭永琳</t>
  </si>
  <si>
    <t>許英昭</t>
  </si>
  <si>
    <t>陳鼎夫</t>
  </si>
  <si>
    <t>楊蕙如</t>
  </si>
  <si>
    <t>Philip</t>
  </si>
  <si>
    <t>蔡懿佳</t>
  </si>
  <si>
    <t>李思慧</t>
  </si>
  <si>
    <t>李昭蓉</t>
  </si>
  <si>
    <t>黃筱凌</t>
  </si>
  <si>
    <t>吳彩蓮</t>
  </si>
  <si>
    <t>鍾順達</t>
  </si>
  <si>
    <r>
      <rPr>
        <sz val="12"/>
        <rFont val="標楷體"/>
        <family val="4"/>
        <charset val="136"/>
      </rPr>
      <t>高三忠</t>
    </r>
  </si>
  <si>
    <t>陳欣怡</t>
  </si>
  <si>
    <t>林如蘭</t>
  </si>
  <si>
    <r>
      <rPr>
        <sz val="12"/>
        <rFont val="標楷體"/>
        <family val="4"/>
        <charset val="136"/>
      </rPr>
      <t>高三孝</t>
    </r>
  </si>
  <si>
    <t>姚放宸</t>
  </si>
  <si>
    <t>王奕超</t>
  </si>
  <si>
    <t>江羽婷</t>
  </si>
  <si>
    <r>
      <rPr>
        <sz val="12"/>
        <rFont val="標楷體"/>
        <family val="4"/>
        <charset val="136"/>
      </rPr>
      <t>高三仁</t>
    </r>
  </si>
  <si>
    <t>徐雯琪</t>
  </si>
  <si>
    <r>
      <rPr>
        <sz val="12"/>
        <rFont val="標楷體"/>
        <family val="4"/>
        <charset val="136"/>
      </rPr>
      <t>高三信</t>
    </r>
  </si>
  <si>
    <t>張長煌</t>
  </si>
  <si>
    <t>蔡主恩</t>
  </si>
  <si>
    <r>
      <rPr>
        <sz val="12"/>
        <rFont val="標楷體"/>
        <family val="4"/>
        <charset val="136"/>
      </rPr>
      <t>高三義</t>
    </r>
  </si>
  <si>
    <t>周選妹</t>
  </si>
  <si>
    <r>
      <rPr>
        <sz val="12"/>
        <rFont val="標楷體"/>
        <family val="4"/>
        <charset val="136"/>
      </rPr>
      <t>資訊三</t>
    </r>
  </si>
  <si>
    <t>陳嘉盈</t>
  </si>
  <si>
    <r>
      <rPr>
        <sz val="12"/>
        <rFont val="標楷體"/>
        <family val="4"/>
        <charset val="136"/>
      </rPr>
      <t>美語三</t>
    </r>
  </si>
  <si>
    <t>陳德忻</t>
  </si>
  <si>
    <t>陳柏嘉</t>
  </si>
  <si>
    <r>
      <rPr>
        <sz val="12"/>
        <rFont val="標楷體"/>
        <family val="4"/>
        <charset val="136"/>
      </rPr>
      <t>日語三</t>
    </r>
  </si>
  <si>
    <t>崔文琴</t>
  </si>
  <si>
    <r>
      <rPr>
        <sz val="12"/>
        <rFont val="標楷體"/>
        <family val="4"/>
        <charset val="136"/>
      </rPr>
      <t>幼廣三</t>
    </r>
  </si>
  <si>
    <r>
      <rPr>
        <sz val="12"/>
        <rFont val="標楷體"/>
        <family val="4"/>
        <charset val="136"/>
      </rPr>
      <t>商經三</t>
    </r>
  </si>
  <si>
    <t>柯秀真</t>
  </si>
  <si>
    <r>
      <rPr>
        <sz val="12"/>
        <rFont val="標楷體"/>
        <family val="4"/>
        <charset val="136"/>
      </rPr>
      <t>雙語三</t>
    </r>
  </si>
  <si>
    <t>黃淑芬</t>
  </si>
  <si>
    <t>Kenya</t>
  </si>
  <si>
    <t>陳怡文</t>
  </si>
  <si>
    <r>
      <rPr>
        <sz val="12"/>
        <rFont val="標楷體"/>
        <family val="4"/>
        <charset val="136"/>
      </rPr>
      <t>高三音</t>
    </r>
  </si>
  <si>
    <t>許淑秋</t>
  </si>
  <si>
    <t>蔡宜珊</t>
  </si>
  <si>
    <r>
      <rPr>
        <sz val="12"/>
        <rFont val="標楷體"/>
        <family val="4"/>
        <charset val="136"/>
      </rPr>
      <t>高三美</t>
    </r>
  </si>
  <si>
    <t>許熒純</t>
  </si>
  <si>
    <t>黃庭萱</t>
  </si>
  <si>
    <t>陳珮庭</t>
  </si>
  <si>
    <t>謝君誠</t>
  </si>
  <si>
    <t>黃敏豊</t>
  </si>
  <si>
    <t>王美陽</t>
  </si>
  <si>
    <t>陳藍文明</t>
  </si>
  <si>
    <t>顧志華</t>
  </si>
  <si>
    <t>黃碧菁</t>
  </si>
  <si>
    <t>熊長旺</t>
  </si>
  <si>
    <t>吳正薰</t>
  </si>
  <si>
    <t>曹芷芸</t>
  </si>
  <si>
    <t>莊麗足</t>
  </si>
  <si>
    <r>
      <rPr>
        <sz val="22"/>
        <rFont val="細明體"/>
        <family val="3"/>
        <charset val="136"/>
      </rPr>
      <t>新北市淡江高級中學</t>
    </r>
    <r>
      <rPr>
        <sz val="22"/>
        <rFont val="Times New Roman"/>
        <family val="1"/>
      </rPr>
      <t>107</t>
    </r>
    <r>
      <rPr>
        <sz val="22"/>
        <rFont val="細明體"/>
        <family val="3"/>
        <charset val="136"/>
      </rPr>
      <t>學年度下學期第二次段考教師監考總表</t>
    </r>
    <phoneticPr fontId="4" type="noConversion"/>
  </si>
  <si>
    <r>
      <t>108.5.9(</t>
    </r>
    <r>
      <rPr>
        <sz val="12"/>
        <rFont val="細明體"/>
        <family val="3"/>
        <charset val="136"/>
      </rPr>
      <t>四</t>
    </r>
    <r>
      <rPr>
        <sz val="12"/>
        <rFont val="Times New Roman"/>
        <family val="1"/>
      </rPr>
      <t>)</t>
    </r>
    <phoneticPr fontId="4" type="noConversion"/>
  </si>
  <si>
    <r>
      <t>108.5.10(</t>
    </r>
    <r>
      <rPr>
        <sz val="12"/>
        <rFont val="細明體"/>
        <family val="3"/>
        <charset val="136"/>
      </rPr>
      <t>五</t>
    </r>
    <r>
      <rPr>
        <sz val="12"/>
        <rFont val="Times New Roman"/>
        <family val="1"/>
      </rPr>
      <t>)</t>
    </r>
    <phoneticPr fontId="4" type="noConversion"/>
  </si>
  <si>
    <t>數學</t>
    <phoneticPr fontId="4" type="noConversion"/>
  </si>
  <si>
    <t>LS/Liter</t>
    <phoneticPr fontId="4" type="noConversion"/>
  </si>
  <si>
    <t>社會</t>
    <phoneticPr fontId="4" type="noConversion"/>
  </si>
  <si>
    <t>自習</t>
    <phoneticPr fontId="4" type="noConversion"/>
  </si>
  <si>
    <t>LA/WR</t>
    <phoneticPr fontId="4" type="noConversion"/>
  </si>
  <si>
    <t>英文</t>
    <phoneticPr fontId="4" type="noConversion"/>
  </si>
  <si>
    <r>
      <rPr>
        <sz val="12"/>
        <rFont val="細明體"/>
        <family val="3"/>
        <charset val="136"/>
      </rPr>
      <t>自習</t>
    </r>
    <r>
      <rPr>
        <sz val="12"/>
        <rFont val="Times New Roman"/>
        <family val="1"/>
      </rPr>
      <t>/CS</t>
    </r>
    <phoneticPr fontId="4" type="noConversion"/>
  </si>
  <si>
    <t>國文</t>
    <phoneticPr fontId="4" type="noConversion"/>
  </si>
  <si>
    <t>自然</t>
    <phoneticPr fontId="4" type="noConversion"/>
  </si>
  <si>
    <r>
      <rPr>
        <sz val="10"/>
        <rFont val="細明體"/>
        <family val="3"/>
        <charset val="136"/>
      </rPr>
      <t>廖智怡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蔡恩寧</t>
    </r>
    <phoneticPr fontId="4" type="noConversion"/>
  </si>
  <si>
    <t>蔡恩寧</t>
    <phoneticPr fontId="4" type="noConversion"/>
  </si>
  <si>
    <t>國文作文</t>
    <phoneticPr fontId="4" type="noConversion"/>
  </si>
  <si>
    <t>公民</t>
    <phoneticPr fontId="4" type="noConversion"/>
  </si>
  <si>
    <t>地科/生物/樂理</t>
    <phoneticPr fontId="4" type="noConversion"/>
  </si>
  <si>
    <t>歷史</t>
    <phoneticPr fontId="4" type="noConversion"/>
  </si>
  <si>
    <t>國防</t>
    <phoneticPr fontId="4" type="noConversion"/>
  </si>
  <si>
    <t>物理/化學</t>
    <phoneticPr fontId="4" type="noConversion"/>
  </si>
  <si>
    <t>護理</t>
    <phoneticPr fontId="4" type="noConversion"/>
  </si>
  <si>
    <t>地理</t>
    <phoneticPr fontId="4" type="noConversion"/>
  </si>
  <si>
    <t>胡蕙</t>
    <phoneticPr fontId="4" type="noConversion"/>
  </si>
  <si>
    <r>
      <rPr>
        <sz val="10"/>
        <rFont val="細明體"/>
        <family val="3"/>
        <charset val="136"/>
      </rPr>
      <t>林麗娟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胡蕙</t>
    </r>
    <phoneticPr fontId="4" type="noConversion"/>
  </si>
  <si>
    <t>王在?</t>
  </si>
  <si>
    <t>吳志賢</t>
  </si>
  <si>
    <t>補考試場</t>
    <phoneticPr fontId="4" type="noConversion"/>
  </si>
  <si>
    <t>巡堂主任</t>
    <phoneticPr fontId="4" type="noConversion"/>
  </si>
  <si>
    <t>試務人員</t>
    <phoneticPr fontId="4" type="noConversion"/>
  </si>
  <si>
    <t>各考試科目僅供參考，請以學校公告之考試時程為依據</t>
    <phoneticPr fontId="4" type="noConversion"/>
  </si>
  <si>
    <t>毛正氣</t>
  </si>
  <si>
    <t>謝淑美</t>
  </si>
  <si>
    <t>郭文奇</t>
  </si>
  <si>
    <t>蔡銘軒</t>
  </si>
  <si>
    <t>劉芝芳</t>
  </si>
  <si>
    <t>王璽安</t>
  </si>
  <si>
    <t>林至民</t>
    <phoneticPr fontId="4" type="noConversion"/>
  </si>
  <si>
    <t>生活營校內留守</t>
    <phoneticPr fontId="4" type="noConversion"/>
  </si>
  <si>
    <t>生活營帶班</t>
    <phoneticPr fontId="4" type="noConversion"/>
  </si>
  <si>
    <t>鄒敦林</t>
    <phoneticPr fontId="4" type="noConversion"/>
  </si>
  <si>
    <t>賴建名</t>
  </si>
  <si>
    <t>尋找淡江魂</t>
  </si>
  <si>
    <t>總排節數</t>
    <phoneticPr fontId="4" type="noConversion"/>
  </si>
  <si>
    <t>孕婦</t>
    <phoneticPr fontId="4" type="noConversion"/>
  </si>
  <si>
    <t>監考老師</t>
    <phoneticPr fontId="4" type="noConversion"/>
  </si>
  <si>
    <t>備註</t>
    <phoneticPr fontId="4" type="noConversion"/>
  </si>
  <si>
    <t>李筑伃</t>
  </si>
  <si>
    <r>
      <rPr>
        <sz val="10"/>
        <rFont val="細明體"/>
        <family val="3"/>
        <charset val="136"/>
      </rPr>
      <t>林麗娟</t>
    </r>
    <r>
      <rPr>
        <sz val="10"/>
        <rFont val="Arial"/>
        <family val="2"/>
      </rPr>
      <t>/</t>
    </r>
    <r>
      <rPr>
        <sz val="10"/>
        <rFont val="細明體"/>
        <family val="3"/>
        <charset val="136"/>
      </rPr>
      <t>胡蕙</t>
    </r>
    <phoneticPr fontId="4" type="noConversion"/>
  </si>
  <si>
    <t>Peter</t>
    <phoneticPr fontId="4" type="noConversion"/>
  </si>
  <si>
    <t>Marisa</t>
    <phoneticPr fontId="4" type="noConversion"/>
  </si>
  <si>
    <t>Kenya</t>
    <phoneticPr fontId="4" type="noConversion"/>
  </si>
  <si>
    <t>Garth</t>
    <phoneticPr fontId="4" type="noConversion"/>
  </si>
  <si>
    <t>特殊考場
(輔導室分班教室)</t>
    <phoneticPr fontId="4" type="noConversion"/>
  </si>
  <si>
    <t>林如蘭</t>
    <phoneticPr fontId="4" type="noConversion"/>
  </si>
  <si>
    <t>周美玲</t>
    <phoneticPr fontId="4" type="noConversion"/>
  </si>
  <si>
    <t>高幸聰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</si>
</sst>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  <family val="2"/>
    </font>
    <font>
      <sz val="10"/>
      <name val="Arial"/>
      <family val="2"/>
    </font>
    <font>
      <sz val="22"/>
      <name val="Times New Roman"/>
      <family val="1"/>
    </font>
    <font>
      <sz val="22"/>
      <name val="細明體"/>
      <family val="3"/>
      <charset val="136"/>
    </font>
    <font>
      <sz val="9"/>
      <name val="細明體"/>
      <family val="3"/>
      <charset val="136"/>
    </font>
    <font>
      <sz val="12"/>
      <name val="Times New Roman"/>
      <family val="1"/>
    </font>
    <font>
      <sz val="12"/>
      <name val="標楷體"/>
      <family val="4"/>
      <charset val="136"/>
    </font>
    <font>
      <sz val="12"/>
      <name val="細明體"/>
      <family val="3"/>
      <charset val="136"/>
    </font>
    <font>
      <sz val="10"/>
      <name val="細明體"/>
      <family val="3"/>
      <charset val="136"/>
    </font>
    <font>
      <sz val="1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0" fillId="0" borderId="0" xfId="0" applyFill="1"/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/>
    <xf numFmtId="0" fontId="1" fillId="0" borderId="1" xfId="1" applyFill="1" applyBorder="1" applyAlignment="1">
      <alignment wrapText="1"/>
    </xf>
    <xf numFmtId="0" fontId="0" fillId="0" borderId="1" xfId="0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/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5" fillId="0" borderId="0" xfId="0" applyFont="1" applyFill="1"/>
    <xf numFmtId="0" fontId="0" fillId="0" borderId="1" xfId="0" applyBorder="1" applyAlignment="1">
      <alignment wrapText="1"/>
    </xf>
    <xf numFmtId="0" fontId="1" fillId="0" borderId="1" xfId="1" applyBorder="1" applyAlignment="1">
      <alignment wrapText="1"/>
    </xf>
    <xf numFmtId="0" fontId="0" fillId="0" borderId="1" xfId="1" applyFont="1" applyBorder="1" applyAlignment="1">
      <alignment wrapText="1"/>
    </xf>
    <xf numFmtId="0" fontId="8" fillId="0" borderId="1" xfId="1" applyFont="1" applyBorder="1" applyAlignment="1">
      <alignment wrapText="1"/>
    </xf>
    <xf numFmtId="0" fontId="6" fillId="0" borderId="1" xfId="0" applyFont="1" applyFill="1" applyBorder="1" applyAlignment="1"/>
    <xf numFmtId="0" fontId="5" fillId="0" borderId="0" xfId="0" applyFont="1" applyFill="1" applyBorder="1"/>
    <xf numFmtId="0" fontId="5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wrapText="1"/>
    </xf>
    <xf numFmtId="0" fontId="0" fillId="0" borderId="1" xfId="1" applyFont="1" applyFill="1" applyBorder="1" applyAlignment="1">
      <alignment wrapText="1"/>
    </xf>
    <xf numFmtId="0" fontId="8" fillId="0" borderId="1" xfId="1" applyFont="1" applyFill="1" applyBorder="1" applyAlignment="1">
      <alignment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wrapText="1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2"/>
  <sheetViews>
    <sheetView tabSelected="1" zoomScale="85" zoomScaleNormal="85" workbookViewId="0">
      <pane xSplit="1" ySplit="4" topLeftCell="D5" activePane="bottomRight" state="frozen"/>
      <selection pane="topRight" activeCell="B1" sqref="B1"/>
      <selection pane="bottomLeft" activeCell="A6" sqref="A6"/>
      <selection pane="bottomRight" activeCell="M20" sqref="M20"/>
    </sheetView>
  </sheetViews>
  <sheetFormatPr defaultRowHeight="12.75" x14ac:dyDescent="0.2"/>
  <cols>
    <col min="1" max="1" width="22.28515625" style="1" bestFit="1" customWidth="1"/>
    <col min="2" max="2" width="15" style="1" customWidth="1"/>
    <col min="3" max="3" width="21" style="1" bestFit="1" customWidth="1"/>
    <col min="4" max="4" width="12.140625" style="1" bestFit="1" customWidth="1"/>
    <col min="5" max="5" width="10.85546875" style="1" bestFit="1" customWidth="1"/>
    <col min="6" max="6" width="15.140625" style="1" bestFit="1" customWidth="1"/>
    <col min="7" max="7" width="18.28515625" style="1" bestFit="1" customWidth="1"/>
    <col min="8" max="8" width="9.140625" style="1"/>
    <col min="9" max="9" width="17" style="1" bestFit="1" customWidth="1"/>
    <col min="10" max="10" width="33.140625" style="1" bestFit="1" customWidth="1"/>
    <col min="11" max="11" width="17.7109375" style="1" bestFit="1" customWidth="1"/>
    <col min="12" max="13" width="21" style="1" bestFit="1" customWidth="1"/>
    <col min="14" max="14" width="9.140625" style="1"/>
    <col min="15" max="15" width="14.5703125" style="1" customWidth="1"/>
    <col min="16" max="16" width="9.7109375" style="1" bestFit="1" customWidth="1"/>
    <col min="17" max="16384" width="9.140625" style="1"/>
  </cols>
  <sheetData>
    <row r="1" spans="1:17" ht="30" x14ac:dyDescent="0.45">
      <c r="A1" s="27" t="s">
        <v>184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6.5" x14ac:dyDescent="0.25">
      <c r="A2" s="21" t="s">
        <v>0</v>
      </c>
      <c r="B2" s="29" t="s">
        <v>185</v>
      </c>
      <c r="C2" s="29"/>
      <c r="D2" s="29"/>
      <c r="E2" s="29"/>
      <c r="F2" s="29"/>
      <c r="G2" s="29"/>
      <c r="H2" s="29"/>
      <c r="I2" s="14"/>
      <c r="J2" s="21" t="s">
        <v>0</v>
      </c>
      <c r="K2" s="29" t="s">
        <v>186</v>
      </c>
      <c r="L2" s="29"/>
      <c r="M2" s="29"/>
      <c r="N2" s="29"/>
      <c r="O2" s="29"/>
      <c r="P2" s="29"/>
      <c r="Q2" s="29"/>
    </row>
    <row r="3" spans="1:17" ht="16.5" x14ac:dyDescent="0.25">
      <c r="A3" s="12" t="s">
        <v>1</v>
      </c>
      <c r="B3" s="12" t="s">
        <v>2</v>
      </c>
      <c r="C3" s="13" t="s">
        <v>187</v>
      </c>
      <c r="D3" s="13" t="s">
        <v>188</v>
      </c>
      <c r="E3" s="13" t="s">
        <v>189</v>
      </c>
      <c r="F3" s="4" t="s">
        <v>190</v>
      </c>
      <c r="G3" s="4" t="s">
        <v>191</v>
      </c>
      <c r="H3" s="12" t="s">
        <v>2</v>
      </c>
      <c r="I3" s="14"/>
      <c r="J3" s="12" t="s">
        <v>1</v>
      </c>
      <c r="K3" s="12" t="s">
        <v>2</v>
      </c>
      <c r="L3" s="13" t="s">
        <v>192</v>
      </c>
      <c r="M3" s="12" t="s">
        <v>193</v>
      </c>
      <c r="N3" s="5" t="s">
        <v>194</v>
      </c>
      <c r="O3" s="3" t="s">
        <v>2</v>
      </c>
      <c r="P3" s="5" t="s">
        <v>195</v>
      </c>
      <c r="Q3" s="12" t="s">
        <v>2</v>
      </c>
    </row>
    <row r="4" spans="1:17" ht="16.5" x14ac:dyDescent="0.25">
      <c r="A4" s="12" t="s">
        <v>3</v>
      </c>
      <c r="B4" s="12" t="s">
        <v>4</v>
      </c>
      <c r="C4" s="12" t="s">
        <v>5</v>
      </c>
      <c r="D4" s="12" t="s">
        <v>6</v>
      </c>
      <c r="E4" s="12" t="s">
        <v>7</v>
      </c>
      <c r="F4" s="12" t="s">
        <v>8</v>
      </c>
      <c r="G4" s="12" t="s">
        <v>9</v>
      </c>
      <c r="H4" s="12" t="s">
        <v>10</v>
      </c>
      <c r="I4" s="14"/>
      <c r="J4" s="12" t="s">
        <v>3</v>
      </c>
      <c r="K4" s="12" t="s">
        <v>4</v>
      </c>
      <c r="L4" s="12" t="s">
        <v>5</v>
      </c>
      <c r="M4" s="12" t="s">
        <v>6</v>
      </c>
      <c r="N4" s="12" t="s">
        <v>7</v>
      </c>
      <c r="O4" s="12" t="s">
        <v>8</v>
      </c>
      <c r="P4" s="12" t="s">
        <v>9</v>
      </c>
      <c r="Q4" s="12" t="s">
        <v>10</v>
      </c>
    </row>
    <row r="5" spans="1:17" ht="16.5" x14ac:dyDescent="0.25">
      <c r="A5" s="2" t="s">
        <v>11</v>
      </c>
      <c r="B5" s="15" t="s">
        <v>118</v>
      </c>
      <c r="C5" s="15" t="s">
        <v>43</v>
      </c>
      <c r="D5" s="15" t="s">
        <v>13</v>
      </c>
      <c r="E5" s="15" t="s">
        <v>78</v>
      </c>
      <c r="F5" s="15" t="s">
        <v>78</v>
      </c>
      <c r="G5" s="15" t="s">
        <v>13</v>
      </c>
      <c r="H5" s="15" t="s">
        <v>78</v>
      </c>
      <c r="I5" s="14"/>
      <c r="J5" s="2" t="str">
        <f>A5</f>
        <v>國一忠</v>
      </c>
      <c r="K5" s="15" t="s">
        <v>43</v>
      </c>
      <c r="L5" s="15" t="s">
        <v>78</v>
      </c>
      <c r="M5" s="15" t="s">
        <v>13</v>
      </c>
      <c r="N5" s="15" t="s">
        <v>78</v>
      </c>
      <c r="O5" s="15" t="s">
        <v>78</v>
      </c>
      <c r="P5" s="15" t="s">
        <v>13</v>
      </c>
      <c r="Q5" s="15" t="s">
        <v>13</v>
      </c>
    </row>
    <row r="6" spans="1:17" ht="16.5" x14ac:dyDescent="0.25">
      <c r="A6" s="2" t="s">
        <v>17</v>
      </c>
      <c r="B6" s="15" t="s">
        <v>18</v>
      </c>
      <c r="C6" s="15" t="s">
        <v>78</v>
      </c>
      <c r="D6" s="15" t="s">
        <v>14</v>
      </c>
      <c r="E6" s="15" t="s">
        <v>14</v>
      </c>
      <c r="F6" s="15" t="s">
        <v>14</v>
      </c>
      <c r="G6" s="15" t="s">
        <v>18</v>
      </c>
      <c r="H6" s="15" t="s">
        <v>18</v>
      </c>
      <c r="I6" s="14"/>
      <c r="J6" s="2" t="str">
        <f t="shared" ref="J6:J12" si="0">A6</f>
        <v>國一孝</v>
      </c>
      <c r="K6" s="15" t="s">
        <v>18</v>
      </c>
      <c r="L6" s="15" t="s">
        <v>18</v>
      </c>
      <c r="M6" s="8" t="s">
        <v>20</v>
      </c>
      <c r="N6" s="15" t="s">
        <v>18</v>
      </c>
      <c r="O6" s="15" t="s">
        <v>18</v>
      </c>
      <c r="P6" s="15" t="s">
        <v>14</v>
      </c>
      <c r="Q6" s="15" t="s">
        <v>18</v>
      </c>
    </row>
    <row r="7" spans="1:17" ht="16.5" x14ac:dyDescent="0.25">
      <c r="A7" s="2" t="s">
        <v>22</v>
      </c>
      <c r="B7" s="15" t="s">
        <v>14</v>
      </c>
      <c r="C7" s="15" t="s">
        <v>118</v>
      </c>
      <c r="D7" s="15" t="s">
        <v>23</v>
      </c>
      <c r="E7" s="15" t="s">
        <v>118</v>
      </c>
      <c r="F7" s="15" t="s">
        <v>118</v>
      </c>
      <c r="G7" s="15" t="s">
        <v>14</v>
      </c>
      <c r="H7" s="15" t="s">
        <v>23</v>
      </c>
      <c r="I7" s="14"/>
      <c r="J7" s="2" t="str">
        <f t="shared" si="0"/>
        <v>國一仁</v>
      </c>
      <c r="K7" s="15" t="s">
        <v>118</v>
      </c>
      <c r="L7" s="15" t="s">
        <v>118</v>
      </c>
      <c r="M7" s="15" t="s">
        <v>14</v>
      </c>
      <c r="N7" s="15" t="s">
        <v>14</v>
      </c>
      <c r="O7" s="15" t="s">
        <v>14</v>
      </c>
      <c r="P7" s="15" t="s">
        <v>23</v>
      </c>
      <c r="Q7" s="15" t="s">
        <v>23</v>
      </c>
    </row>
    <row r="8" spans="1:17" ht="16.5" x14ac:dyDescent="0.25">
      <c r="A8" s="2" t="s">
        <v>24</v>
      </c>
      <c r="B8" s="15" t="s">
        <v>25</v>
      </c>
      <c r="C8" s="8" t="s">
        <v>20</v>
      </c>
      <c r="D8" s="15" t="s">
        <v>25</v>
      </c>
      <c r="E8" s="15" t="s">
        <v>145</v>
      </c>
      <c r="F8" s="15" t="s">
        <v>145</v>
      </c>
      <c r="G8" s="15" t="s">
        <v>25</v>
      </c>
      <c r="H8" s="15" t="s">
        <v>25</v>
      </c>
      <c r="I8" s="14"/>
      <c r="J8" s="2" t="str">
        <f t="shared" si="0"/>
        <v>國一愛</v>
      </c>
      <c r="K8" s="15" t="s">
        <v>25</v>
      </c>
      <c r="L8" s="15" t="s">
        <v>25</v>
      </c>
      <c r="M8" s="15" t="s">
        <v>145</v>
      </c>
      <c r="N8" s="15" t="s">
        <v>145</v>
      </c>
      <c r="O8" s="15" t="s">
        <v>25</v>
      </c>
      <c r="P8" s="15" t="s">
        <v>145</v>
      </c>
      <c r="Q8" s="15" t="s">
        <v>25</v>
      </c>
    </row>
    <row r="9" spans="1:17" ht="16.5" x14ac:dyDescent="0.25">
      <c r="A9" s="2" t="s">
        <v>26</v>
      </c>
      <c r="B9" s="15" t="s">
        <v>27</v>
      </c>
      <c r="C9" s="15" t="s">
        <v>145</v>
      </c>
      <c r="D9" s="15" t="s">
        <v>27</v>
      </c>
      <c r="E9" s="15" t="s">
        <v>28</v>
      </c>
      <c r="F9" s="15" t="s">
        <v>27</v>
      </c>
      <c r="G9" s="8" t="s">
        <v>20</v>
      </c>
      <c r="H9" s="15" t="s">
        <v>27</v>
      </c>
      <c r="I9" s="14"/>
      <c r="J9" s="2" t="str">
        <f t="shared" si="0"/>
        <v>國一信</v>
      </c>
      <c r="K9" s="15" t="s">
        <v>145</v>
      </c>
      <c r="L9" s="15" t="s">
        <v>28</v>
      </c>
      <c r="M9" s="15" t="s">
        <v>27</v>
      </c>
      <c r="N9" s="15" t="s">
        <v>28</v>
      </c>
      <c r="O9" s="15" t="s">
        <v>27</v>
      </c>
      <c r="P9" s="15" t="s">
        <v>60</v>
      </c>
      <c r="Q9" s="15" t="s">
        <v>27</v>
      </c>
    </row>
    <row r="10" spans="1:17" ht="16.5" x14ac:dyDescent="0.25">
      <c r="A10" s="2" t="s">
        <v>29</v>
      </c>
      <c r="B10" s="15" t="s">
        <v>30</v>
      </c>
      <c r="C10" s="15" t="s">
        <v>28</v>
      </c>
      <c r="D10" s="15" t="s">
        <v>30</v>
      </c>
      <c r="E10" s="15" t="s">
        <v>30</v>
      </c>
      <c r="F10" s="15" t="s">
        <v>30</v>
      </c>
      <c r="G10" s="15" t="s">
        <v>12</v>
      </c>
      <c r="H10" s="15" t="s">
        <v>30</v>
      </c>
      <c r="I10" s="14"/>
      <c r="J10" s="2" t="str">
        <f t="shared" si="0"/>
        <v>國一義</v>
      </c>
      <c r="K10" s="15" t="s">
        <v>111</v>
      </c>
      <c r="L10" s="15" t="s">
        <v>30</v>
      </c>
      <c r="M10" s="15" t="s">
        <v>30</v>
      </c>
      <c r="N10" s="15" t="s">
        <v>30</v>
      </c>
      <c r="O10" s="16" t="s">
        <v>31</v>
      </c>
      <c r="P10" s="16" t="s">
        <v>31</v>
      </c>
      <c r="Q10" s="16" t="s">
        <v>49</v>
      </c>
    </row>
    <row r="11" spans="1:17" ht="16.5" x14ac:dyDescent="0.25">
      <c r="A11" s="2" t="s">
        <v>32</v>
      </c>
      <c r="B11" s="15" t="s">
        <v>33</v>
      </c>
      <c r="C11" s="15" t="s">
        <v>34</v>
      </c>
      <c r="D11" s="15" t="s">
        <v>16</v>
      </c>
      <c r="E11" s="15" t="s">
        <v>34</v>
      </c>
      <c r="F11" s="15" t="s">
        <v>16</v>
      </c>
      <c r="G11" s="15" t="s">
        <v>33</v>
      </c>
      <c r="H11" s="15" t="s">
        <v>33</v>
      </c>
      <c r="I11" s="14"/>
      <c r="J11" s="2" t="str">
        <f t="shared" si="0"/>
        <v>國一和</v>
      </c>
      <c r="K11" s="15" t="s">
        <v>33</v>
      </c>
      <c r="L11" s="15" t="s">
        <v>34</v>
      </c>
      <c r="M11" s="15" t="s">
        <v>111</v>
      </c>
      <c r="N11" s="15" t="s">
        <v>33</v>
      </c>
      <c r="O11" s="15" t="s">
        <v>34</v>
      </c>
      <c r="P11" s="15" t="s">
        <v>33</v>
      </c>
      <c r="Q11" s="15" t="s">
        <v>33</v>
      </c>
    </row>
    <row r="12" spans="1:17" ht="16.5" x14ac:dyDescent="0.25">
      <c r="A12" s="2" t="s">
        <v>35</v>
      </c>
      <c r="B12" s="15" t="s">
        <v>111</v>
      </c>
      <c r="C12" s="15" t="s">
        <v>37</v>
      </c>
      <c r="D12" s="15" t="s">
        <v>36</v>
      </c>
      <c r="E12" s="15" t="s">
        <v>37</v>
      </c>
      <c r="F12" s="15" t="s">
        <v>36</v>
      </c>
      <c r="G12" s="15" t="s">
        <v>16</v>
      </c>
      <c r="H12" s="15" t="s">
        <v>111</v>
      </c>
      <c r="I12" s="14"/>
      <c r="J12" s="2" t="str">
        <f t="shared" si="0"/>
        <v>國一平</v>
      </c>
      <c r="K12" s="15" t="s">
        <v>36</v>
      </c>
      <c r="L12" s="15" t="s">
        <v>37</v>
      </c>
      <c r="M12" s="15" t="s">
        <v>36</v>
      </c>
      <c r="N12" s="15" t="s">
        <v>111</v>
      </c>
      <c r="O12" s="15" t="s">
        <v>37</v>
      </c>
      <c r="P12" s="15" t="s">
        <v>36</v>
      </c>
      <c r="Q12" s="15" t="s">
        <v>36</v>
      </c>
    </row>
    <row r="13" spans="1:17" ht="15.75" x14ac:dyDescent="0.25">
      <c r="A13" s="12"/>
      <c r="B13" s="28" t="str">
        <f>B2</f>
        <v>108.5.9(四)</v>
      </c>
      <c r="C13" s="28"/>
      <c r="D13" s="28"/>
      <c r="E13" s="28"/>
      <c r="F13" s="28"/>
      <c r="G13" s="28"/>
      <c r="H13" s="28"/>
      <c r="I13" s="14"/>
      <c r="J13" s="12"/>
      <c r="K13" s="28" t="str">
        <f>K2</f>
        <v>108.5.10(五)</v>
      </c>
      <c r="L13" s="28"/>
      <c r="M13" s="28"/>
      <c r="N13" s="28"/>
      <c r="O13" s="28"/>
      <c r="P13" s="28"/>
      <c r="Q13" s="28"/>
    </row>
    <row r="14" spans="1:17" ht="16.5" x14ac:dyDescent="0.25">
      <c r="A14" s="25" t="s">
        <v>1</v>
      </c>
      <c r="B14" s="25" t="s">
        <v>2</v>
      </c>
      <c r="C14" s="25" t="s">
        <v>2</v>
      </c>
      <c r="D14" s="25" t="s">
        <v>2</v>
      </c>
      <c r="E14" s="25" t="s">
        <v>2</v>
      </c>
      <c r="F14" s="25" t="s">
        <v>2</v>
      </c>
      <c r="G14" s="25" t="s">
        <v>2</v>
      </c>
      <c r="H14" s="25" t="s">
        <v>2</v>
      </c>
      <c r="I14" s="14"/>
      <c r="J14" s="25" t="s">
        <v>1</v>
      </c>
      <c r="K14" s="25" t="s">
        <v>2</v>
      </c>
      <c r="L14" s="25" t="s">
        <v>2</v>
      </c>
      <c r="M14" s="25" t="s">
        <v>2</v>
      </c>
      <c r="N14" s="25" t="s">
        <v>2</v>
      </c>
      <c r="O14" s="25" t="s">
        <v>2</v>
      </c>
      <c r="P14" s="25" t="s">
        <v>2</v>
      </c>
      <c r="Q14" s="25" t="s">
        <v>2</v>
      </c>
    </row>
    <row r="15" spans="1:17" ht="16.5" x14ac:dyDescent="0.25">
      <c r="A15" s="25" t="s">
        <v>3</v>
      </c>
      <c r="B15" s="25" t="str">
        <f>$B$4</f>
        <v>第一節</v>
      </c>
      <c r="C15" s="25" t="str">
        <f>$C$4</f>
        <v>第二節</v>
      </c>
      <c r="D15" s="25" t="str">
        <f>$D$4</f>
        <v>第三節</v>
      </c>
      <c r="E15" s="25" t="str">
        <f>$E$4</f>
        <v>第四節</v>
      </c>
      <c r="F15" s="25" t="str">
        <f>$F$4</f>
        <v>第五節</v>
      </c>
      <c r="G15" s="25" t="str">
        <f>$G$4</f>
        <v>第六節</v>
      </c>
      <c r="H15" s="25" t="str">
        <f>$H$4</f>
        <v>第七節</v>
      </c>
      <c r="I15" s="14"/>
      <c r="J15" s="25" t="s">
        <v>3</v>
      </c>
      <c r="K15" s="25" t="str">
        <f>$K$4</f>
        <v>第一節</v>
      </c>
      <c r="L15" s="25" t="str">
        <f>$L$4</f>
        <v>第二節</v>
      </c>
      <c r="M15" s="25" t="str">
        <f>$M$4</f>
        <v>第三節</v>
      </c>
      <c r="N15" s="25" t="str">
        <f>$N$4</f>
        <v>第四節</v>
      </c>
      <c r="O15" s="25" t="str">
        <f>$O$4</f>
        <v>第五節</v>
      </c>
      <c r="P15" s="25" t="str">
        <f>$P$4</f>
        <v>第六節</v>
      </c>
      <c r="Q15" s="25" t="str">
        <f>$Q$4</f>
        <v>第七節</v>
      </c>
    </row>
    <row r="16" spans="1:17" ht="16.5" x14ac:dyDescent="0.25">
      <c r="A16" s="2" t="s">
        <v>53</v>
      </c>
      <c r="B16" s="8" t="s">
        <v>54</v>
      </c>
      <c r="C16" s="7" t="s">
        <v>55</v>
      </c>
      <c r="D16" s="8" t="s">
        <v>54</v>
      </c>
      <c r="E16" s="8" t="s">
        <v>54</v>
      </c>
      <c r="F16" s="8" t="s">
        <v>54</v>
      </c>
      <c r="G16" s="9" t="s">
        <v>237</v>
      </c>
      <c r="H16" s="8" t="s">
        <v>54</v>
      </c>
      <c r="I16" s="14"/>
      <c r="J16" s="2" t="str">
        <f>A16</f>
        <v>國三忠</v>
      </c>
      <c r="K16" s="8" t="s">
        <v>20</v>
      </c>
      <c r="L16" s="8" t="s">
        <v>124</v>
      </c>
      <c r="M16" s="8" t="s">
        <v>124</v>
      </c>
      <c r="N16" s="8" t="s">
        <v>54</v>
      </c>
      <c r="O16" s="9" t="s">
        <v>239</v>
      </c>
      <c r="P16" s="8" t="s">
        <v>124</v>
      </c>
      <c r="Q16" s="8" t="s">
        <v>124</v>
      </c>
    </row>
    <row r="17" spans="1:17" ht="16.5" x14ac:dyDescent="0.25">
      <c r="A17" s="2" t="s">
        <v>57</v>
      </c>
      <c r="B17" s="8" t="s">
        <v>58</v>
      </c>
      <c r="C17" s="8" t="s">
        <v>15</v>
      </c>
      <c r="D17" s="8" t="s">
        <v>58</v>
      </c>
      <c r="E17" s="8" t="s">
        <v>58</v>
      </c>
      <c r="F17" s="8" t="s">
        <v>20</v>
      </c>
      <c r="G17" s="7" t="s">
        <v>55</v>
      </c>
      <c r="H17" s="8" t="s">
        <v>58</v>
      </c>
      <c r="I17" s="14"/>
      <c r="J17" s="2" t="str">
        <f t="shared" ref="J17:J23" si="1">A17</f>
        <v>國三孝</v>
      </c>
      <c r="K17" s="8" t="s">
        <v>58</v>
      </c>
      <c r="L17" s="8" t="s">
        <v>16</v>
      </c>
      <c r="M17" s="8" t="s">
        <v>58</v>
      </c>
      <c r="N17" s="8" t="s">
        <v>16</v>
      </c>
      <c r="O17" s="8" t="s">
        <v>137</v>
      </c>
      <c r="P17" s="9" t="s">
        <v>238</v>
      </c>
      <c r="Q17" s="8" t="s">
        <v>43</v>
      </c>
    </row>
    <row r="18" spans="1:17" ht="16.5" x14ac:dyDescent="0.25">
      <c r="A18" s="2" t="s">
        <v>61</v>
      </c>
      <c r="B18" s="8" t="s">
        <v>62</v>
      </c>
      <c r="C18" s="8" t="s">
        <v>63</v>
      </c>
      <c r="D18" s="8" t="s">
        <v>63</v>
      </c>
      <c r="E18" s="9" t="s">
        <v>237</v>
      </c>
      <c r="F18" s="8" t="s">
        <v>124</v>
      </c>
      <c r="G18" s="8" t="s">
        <v>63</v>
      </c>
      <c r="H18" s="8" t="s">
        <v>63</v>
      </c>
      <c r="I18" s="14"/>
      <c r="J18" s="2" t="str">
        <f t="shared" si="1"/>
        <v>國三仁</v>
      </c>
      <c r="K18" s="8" t="s">
        <v>137</v>
      </c>
      <c r="L18" s="8" t="s">
        <v>60</v>
      </c>
      <c r="M18" s="8" t="s">
        <v>137</v>
      </c>
      <c r="N18" s="8" t="s">
        <v>63</v>
      </c>
      <c r="O18" s="8" t="s">
        <v>15</v>
      </c>
      <c r="P18" s="8" t="s">
        <v>137</v>
      </c>
      <c r="Q18" s="8" t="s">
        <v>15</v>
      </c>
    </row>
    <row r="19" spans="1:17" ht="16.5" x14ac:dyDescent="0.25">
      <c r="A19" s="2" t="s">
        <v>64</v>
      </c>
      <c r="B19" s="9" t="s">
        <v>237</v>
      </c>
      <c r="C19" s="8" t="s">
        <v>65</v>
      </c>
      <c r="D19" s="7" t="s">
        <v>66</v>
      </c>
      <c r="E19" s="7" t="s">
        <v>55</v>
      </c>
      <c r="F19" s="9" t="s">
        <v>237</v>
      </c>
      <c r="G19" s="8" t="s">
        <v>15</v>
      </c>
      <c r="H19" s="8" t="s">
        <v>65</v>
      </c>
      <c r="I19" s="14"/>
      <c r="J19" s="2" t="str">
        <f t="shared" si="1"/>
        <v>國三愛</v>
      </c>
      <c r="K19" s="9" t="s">
        <v>238</v>
      </c>
      <c r="L19" s="8" t="s">
        <v>43</v>
      </c>
      <c r="M19" s="9" t="s">
        <v>238</v>
      </c>
      <c r="N19" s="8" t="s">
        <v>43</v>
      </c>
      <c r="O19" s="8" t="s">
        <v>43</v>
      </c>
      <c r="P19" s="8" t="s">
        <v>16</v>
      </c>
      <c r="Q19" s="8" t="s">
        <v>16</v>
      </c>
    </row>
    <row r="20" spans="1:17" ht="16.5" x14ac:dyDescent="0.25">
      <c r="A20" s="2" t="s">
        <v>67</v>
      </c>
      <c r="B20" s="7" t="s">
        <v>55</v>
      </c>
      <c r="C20" s="8" t="s">
        <v>62</v>
      </c>
      <c r="D20" s="8" t="s">
        <v>20</v>
      </c>
      <c r="E20" s="8" t="s">
        <v>62</v>
      </c>
      <c r="F20" s="8" t="s">
        <v>68</v>
      </c>
      <c r="G20" s="8" t="s">
        <v>62</v>
      </c>
      <c r="H20" s="8" t="s">
        <v>62</v>
      </c>
      <c r="I20" s="14"/>
      <c r="J20" s="2" t="str">
        <f t="shared" si="1"/>
        <v>國三信</v>
      </c>
      <c r="K20" s="8" t="s">
        <v>62</v>
      </c>
      <c r="L20" s="8" t="s">
        <v>62</v>
      </c>
      <c r="M20" s="8" t="s">
        <v>68</v>
      </c>
      <c r="N20" s="8" t="s">
        <v>68</v>
      </c>
      <c r="O20" s="8" t="s">
        <v>62</v>
      </c>
      <c r="P20" s="8" t="s">
        <v>62</v>
      </c>
      <c r="Q20" s="8" t="s">
        <v>62</v>
      </c>
    </row>
    <row r="21" spans="1:17" ht="16.5" x14ac:dyDescent="0.25">
      <c r="A21" s="2" t="s">
        <v>69</v>
      </c>
      <c r="B21" s="8" t="s">
        <v>70</v>
      </c>
      <c r="C21" s="8" t="s">
        <v>21</v>
      </c>
      <c r="D21" s="8" t="s">
        <v>111</v>
      </c>
      <c r="E21" s="8" t="s">
        <v>21</v>
      </c>
      <c r="F21" s="8" t="s">
        <v>21</v>
      </c>
      <c r="G21" s="8" t="s">
        <v>70</v>
      </c>
      <c r="H21" s="8" t="s">
        <v>70</v>
      </c>
      <c r="I21" s="14"/>
      <c r="J21" s="2" t="str">
        <f t="shared" si="1"/>
        <v>國三義</v>
      </c>
      <c r="K21" s="8" t="s">
        <v>21</v>
      </c>
      <c r="L21" s="8" t="s">
        <v>21</v>
      </c>
      <c r="M21" s="8" t="s">
        <v>60</v>
      </c>
      <c r="N21" s="8" t="s">
        <v>21</v>
      </c>
      <c r="O21" s="23" t="s">
        <v>196</v>
      </c>
      <c r="P21" s="24" t="s">
        <v>197</v>
      </c>
      <c r="Q21" s="24" t="s">
        <v>71</v>
      </c>
    </row>
    <row r="22" spans="1:17" ht="16.5" x14ac:dyDescent="0.25">
      <c r="A22" s="2" t="s">
        <v>72</v>
      </c>
      <c r="B22" s="8" t="s">
        <v>73</v>
      </c>
      <c r="C22" s="7" t="s">
        <v>66</v>
      </c>
      <c r="D22" s="8" t="s">
        <v>73</v>
      </c>
      <c r="E22" s="8" t="s">
        <v>59</v>
      </c>
      <c r="F22" s="8" t="s">
        <v>59</v>
      </c>
      <c r="G22" s="8" t="s">
        <v>73</v>
      </c>
      <c r="H22" s="8" t="s">
        <v>73</v>
      </c>
      <c r="I22" s="14"/>
      <c r="J22" s="2" t="str">
        <f t="shared" si="1"/>
        <v>國三和</v>
      </c>
      <c r="K22" s="8" t="s">
        <v>73</v>
      </c>
      <c r="L22" s="8" t="s">
        <v>59</v>
      </c>
      <c r="M22" s="8" t="s">
        <v>19</v>
      </c>
      <c r="N22" s="8" t="s">
        <v>73</v>
      </c>
      <c r="O22" s="8" t="s">
        <v>59</v>
      </c>
      <c r="P22" s="8" t="s">
        <v>73</v>
      </c>
      <c r="Q22" s="8" t="s">
        <v>73</v>
      </c>
    </row>
    <row r="23" spans="1:17" ht="16.5" x14ac:dyDescent="0.25">
      <c r="A23" s="2" t="s">
        <v>74</v>
      </c>
      <c r="B23" s="8" t="s">
        <v>21</v>
      </c>
      <c r="C23" s="8" t="s">
        <v>75</v>
      </c>
      <c r="D23" s="8" t="s">
        <v>75</v>
      </c>
      <c r="E23" s="8" t="s">
        <v>76</v>
      </c>
      <c r="F23" s="8" t="s">
        <v>76</v>
      </c>
      <c r="G23" s="8" t="s">
        <v>75</v>
      </c>
      <c r="H23" s="8" t="s">
        <v>75</v>
      </c>
      <c r="I23" s="14"/>
      <c r="J23" s="2" t="str">
        <f t="shared" si="1"/>
        <v>國三平</v>
      </c>
      <c r="K23" s="8" t="s">
        <v>120</v>
      </c>
      <c r="L23" s="8" t="s">
        <v>76</v>
      </c>
      <c r="M23" s="8" t="s">
        <v>75</v>
      </c>
      <c r="N23" s="8" t="s">
        <v>75</v>
      </c>
      <c r="O23" s="8" t="s">
        <v>76</v>
      </c>
      <c r="P23" s="8" t="s">
        <v>21</v>
      </c>
      <c r="Q23" s="8" t="s">
        <v>75</v>
      </c>
    </row>
    <row r="24" spans="1:17" ht="15.75" x14ac:dyDescent="0.25">
      <c r="A24" s="25"/>
      <c r="B24" s="28" t="str">
        <f>B2</f>
        <v>108.5.9(四)</v>
      </c>
      <c r="C24" s="28"/>
      <c r="D24" s="28"/>
      <c r="E24" s="28"/>
      <c r="F24" s="28"/>
      <c r="G24" s="28"/>
      <c r="H24" s="28"/>
      <c r="I24" s="14"/>
      <c r="J24" s="25"/>
      <c r="K24" s="28" t="str">
        <f>K2</f>
        <v>108.5.10(五)</v>
      </c>
      <c r="L24" s="28"/>
      <c r="M24" s="28"/>
      <c r="N24" s="28"/>
      <c r="O24" s="28"/>
      <c r="P24" s="28"/>
      <c r="Q24" s="28"/>
    </row>
    <row r="25" spans="1:17" ht="16.5" x14ac:dyDescent="0.25">
      <c r="A25" s="12" t="s">
        <v>1</v>
      </c>
      <c r="B25" s="12" t="s">
        <v>2</v>
      </c>
      <c r="C25" s="13" t="s">
        <v>187</v>
      </c>
      <c r="D25" s="30" t="s">
        <v>198</v>
      </c>
      <c r="E25" s="30"/>
      <c r="F25" s="13" t="s">
        <v>199</v>
      </c>
      <c r="G25" s="19" t="s">
        <v>200</v>
      </c>
      <c r="H25" s="19" t="s">
        <v>201</v>
      </c>
      <c r="I25" s="14"/>
      <c r="J25" s="12" t="s">
        <v>1</v>
      </c>
      <c r="K25" s="12" t="s">
        <v>2</v>
      </c>
      <c r="L25" s="13" t="s">
        <v>192</v>
      </c>
      <c r="M25" s="13" t="s">
        <v>202</v>
      </c>
      <c r="N25" s="13" t="s">
        <v>203</v>
      </c>
      <c r="O25" s="13" t="s">
        <v>204</v>
      </c>
      <c r="P25" s="13" t="s">
        <v>205</v>
      </c>
      <c r="Q25" s="13" t="s">
        <v>194</v>
      </c>
    </row>
    <row r="26" spans="1:17" ht="16.5" x14ac:dyDescent="0.25">
      <c r="A26" s="12" t="s">
        <v>3</v>
      </c>
      <c r="B26" s="12" t="str">
        <f>$B$4</f>
        <v>第一節</v>
      </c>
      <c r="C26" s="12" t="str">
        <f>$C$4</f>
        <v>第二節</v>
      </c>
      <c r="D26" s="12" t="str">
        <f>$D$4</f>
        <v>第三節</v>
      </c>
      <c r="E26" s="12" t="str">
        <f>$E$4</f>
        <v>第四節</v>
      </c>
      <c r="F26" s="12" t="str">
        <f>$F$4</f>
        <v>第五節</v>
      </c>
      <c r="G26" s="12" t="str">
        <f>$G$4</f>
        <v>第六節</v>
      </c>
      <c r="H26" s="12" t="str">
        <f>$H$4</f>
        <v>第七節</v>
      </c>
      <c r="I26" s="14"/>
      <c r="J26" s="12" t="s">
        <v>3</v>
      </c>
      <c r="K26" s="12" t="str">
        <f>$K$4</f>
        <v>第一節</v>
      </c>
      <c r="L26" s="12" t="str">
        <f>$L$4</f>
        <v>第二節</v>
      </c>
      <c r="M26" s="12" t="str">
        <f>$M$4</f>
        <v>第三節</v>
      </c>
      <c r="N26" s="12" t="str">
        <f>$N$4</f>
        <v>第四節</v>
      </c>
      <c r="O26" s="12" t="str">
        <f>$O$4</f>
        <v>第五節</v>
      </c>
      <c r="P26" s="12" t="str">
        <f>$P$4</f>
        <v>第六節</v>
      </c>
      <c r="Q26" s="12" t="str">
        <f>$Q$4</f>
        <v>第七節</v>
      </c>
    </row>
    <row r="27" spans="1:17" ht="16.5" x14ac:dyDescent="0.25">
      <c r="A27" s="2" t="s">
        <v>77</v>
      </c>
      <c r="B27" s="15" t="s">
        <v>40</v>
      </c>
      <c r="C27" s="15" t="s">
        <v>40</v>
      </c>
      <c r="D27" s="15" t="s">
        <v>109</v>
      </c>
      <c r="E27" s="15" t="s">
        <v>109</v>
      </c>
      <c r="F27" s="15" t="s">
        <v>79</v>
      </c>
      <c r="G27" s="15" t="s">
        <v>115</v>
      </c>
      <c r="H27" s="15" t="s">
        <v>79</v>
      </c>
      <c r="I27" s="14"/>
      <c r="J27" s="2" t="str">
        <f>A27</f>
        <v>高一忠</v>
      </c>
      <c r="K27" s="15" t="s">
        <v>109</v>
      </c>
      <c r="L27" s="15" t="s">
        <v>79</v>
      </c>
      <c r="M27" s="18" t="s">
        <v>206</v>
      </c>
      <c r="N27" s="15" t="s">
        <v>79</v>
      </c>
      <c r="O27" s="15" t="s">
        <v>109</v>
      </c>
      <c r="P27" s="15" t="s">
        <v>79</v>
      </c>
      <c r="Q27" s="15" t="s">
        <v>79</v>
      </c>
    </row>
    <row r="28" spans="1:17" ht="16.5" x14ac:dyDescent="0.25">
      <c r="A28" s="2" t="s">
        <v>83</v>
      </c>
      <c r="B28" s="15" t="s">
        <v>84</v>
      </c>
      <c r="C28" s="18" t="s">
        <v>81</v>
      </c>
      <c r="D28" s="15" t="s">
        <v>84</v>
      </c>
      <c r="E28" s="15" t="s">
        <v>84</v>
      </c>
      <c r="F28" s="15" t="s">
        <v>80</v>
      </c>
      <c r="G28" s="15" t="s">
        <v>84</v>
      </c>
      <c r="H28" s="15" t="s">
        <v>12</v>
      </c>
      <c r="I28" s="14"/>
      <c r="J28" s="2" t="str">
        <f t="shared" ref="J28:J36" si="2">A28</f>
        <v>高一孝</v>
      </c>
      <c r="K28" s="15" t="s">
        <v>84</v>
      </c>
      <c r="L28" s="16" t="s">
        <v>31</v>
      </c>
      <c r="M28" s="15" t="s">
        <v>40</v>
      </c>
      <c r="N28" s="15" t="s">
        <v>109</v>
      </c>
      <c r="O28" s="15" t="s">
        <v>40</v>
      </c>
      <c r="P28" s="15" t="s">
        <v>40</v>
      </c>
      <c r="Q28" s="15" t="s">
        <v>84</v>
      </c>
    </row>
    <row r="29" spans="1:17" ht="16.5" x14ac:dyDescent="0.25">
      <c r="A29" s="2" t="s">
        <v>85</v>
      </c>
      <c r="B29" s="18" t="s">
        <v>81</v>
      </c>
      <c r="C29" s="8" t="s">
        <v>86</v>
      </c>
      <c r="D29" s="15" t="s">
        <v>40</v>
      </c>
      <c r="E29" s="15" t="s">
        <v>87</v>
      </c>
      <c r="F29" s="15" t="s">
        <v>40</v>
      </c>
      <c r="G29" s="15" t="s">
        <v>40</v>
      </c>
      <c r="H29" s="15" t="s">
        <v>87</v>
      </c>
      <c r="I29" s="14"/>
      <c r="J29" s="2" t="str">
        <f t="shared" si="2"/>
        <v>高一仁</v>
      </c>
      <c r="K29" s="15" t="s">
        <v>40</v>
      </c>
      <c r="L29" s="15" t="s">
        <v>40</v>
      </c>
      <c r="M29" s="16" t="s">
        <v>31</v>
      </c>
      <c r="N29" s="15" t="s">
        <v>118</v>
      </c>
      <c r="O29" s="15" t="s">
        <v>118</v>
      </c>
      <c r="P29" s="15" t="s">
        <v>87</v>
      </c>
      <c r="Q29" s="15" t="s">
        <v>87</v>
      </c>
    </row>
    <row r="30" spans="1:17" ht="16.5" x14ac:dyDescent="0.25">
      <c r="A30" s="2" t="s">
        <v>89</v>
      </c>
      <c r="B30" s="15" t="s">
        <v>80</v>
      </c>
      <c r="C30" s="15" t="s">
        <v>90</v>
      </c>
      <c r="D30" s="15" t="s">
        <v>90</v>
      </c>
      <c r="E30" s="15" t="s">
        <v>90</v>
      </c>
      <c r="F30" s="15" t="s">
        <v>94</v>
      </c>
      <c r="G30" s="16" t="s">
        <v>31</v>
      </c>
      <c r="H30" s="15" t="s">
        <v>90</v>
      </c>
      <c r="I30" s="14"/>
      <c r="J30" s="2" t="str">
        <f t="shared" si="2"/>
        <v>高一愛</v>
      </c>
      <c r="K30" s="18" t="s">
        <v>81</v>
      </c>
      <c r="L30" s="15" t="s">
        <v>90</v>
      </c>
      <c r="M30" s="15" t="s">
        <v>90</v>
      </c>
      <c r="N30" s="15" t="s">
        <v>94</v>
      </c>
      <c r="O30" s="15" t="s">
        <v>90</v>
      </c>
      <c r="P30" s="15" t="s">
        <v>90</v>
      </c>
      <c r="Q30" s="15" t="s">
        <v>90</v>
      </c>
    </row>
    <row r="31" spans="1:17" ht="16.5" x14ac:dyDescent="0.25">
      <c r="A31" s="2" t="s">
        <v>91</v>
      </c>
      <c r="B31" s="15" t="s">
        <v>96</v>
      </c>
      <c r="C31" s="15" t="s">
        <v>93</v>
      </c>
      <c r="D31" s="15" t="s">
        <v>80</v>
      </c>
      <c r="E31" s="15" t="s">
        <v>80</v>
      </c>
      <c r="F31" s="18" t="s">
        <v>81</v>
      </c>
      <c r="G31" s="15" t="s">
        <v>93</v>
      </c>
      <c r="H31" s="15" t="s">
        <v>93</v>
      </c>
      <c r="I31" s="14"/>
      <c r="J31" s="2" t="str">
        <f t="shared" si="2"/>
        <v>高一信</v>
      </c>
      <c r="K31" s="15" t="s">
        <v>115</v>
      </c>
      <c r="L31" s="15" t="s">
        <v>93</v>
      </c>
      <c r="M31" s="15" t="s">
        <v>80</v>
      </c>
      <c r="N31" s="15" t="s">
        <v>93</v>
      </c>
      <c r="O31" s="15" t="s">
        <v>96</v>
      </c>
      <c r="P31" s="15" t="s">
        <v>93</v>
      </c>
      <c r="Q31" s="15" t="s">
        <v>93</v>
      </c>
    </row>
    <row r="32" spans="1:17" ht="28.5" x14ac:dyDescent="0.25">
      <c r="A32" s="2" t="s">
        <v>95</v>
      </c>
      <c r="B32" s="8" t="s">
        <v>97</v>
      </c>
      <c r="C32" s="8" t="s">
        <v>232</v>
      </c>
      <c r="D32" s="8" t="s">
        <v>97</v>
      </c>
      <c r="E32" s="8" t="s">
        <v>96</v>
      </c>
      <c r="F32" s="8" t="s">
        <v>233</v>
      </c>
      <c r="G32" s="8" t="s">
        <v>96</v>
      </c>
      <c r="H32" s="8" t="s">
        <v>97</v>
      </c>
      <c r="I32" s="14"/>
      <c r="J32" s="2" t="str">
        <f>A32</f>
        <v>高一義</v>
      </c>
      <c r="K32" s="8" t="s">
        <v>97</v>
      </c>
      <c r="L32" s="8" t="s">
        <v>234</v>
      </c>
      <c r="M32" s="8" t="s">
        <v>235</v>
      </c>
      <c r="N32" s="23" t="s">
        <v>231</v>
      </c>
      <c r="O32" s="8" t="s">
        <v>12</v>
      </c>
      <c r="P32" s="8" t="s">
        <v>97</v>
      </c>
      <c r="Q32" s="8" t="s">
        <v>97</v>
      </c>
    </row>
    <row r="33" spans="1:17" ht="16.5" x14ac:dyDescent="0.25">
      <c r="A33" s="2" t="s">
        <v>98</v>
      </c>
      <c r="B33" s="15" t="s">
        <v>99</v>
      </c>
      <c r="C33" s="15" t="s">
        <v>96</v>
      </c>
      <c r="D33" s="8" t="s">
        <v>86</v>
      </c>
      <c r="E33" s="8" t="s">
        <v>86</v>
      </c>
      <c r="F33" s="15" t="s">
        <v>99</v>
      </c>
      <c r="G33" s="18" t="s">
        <v>81</v>
      </c>
      <c r="H33" s="16" t="s">
        <v>31</v>
      </c>
      <c r="I33" s="14"/>
      <c r="J33" s="2" t="str">
        <f t="shared" si="2"/>
        <v>高一和</v>
      </c>
      <c r="K33" s="15" t="s">
        <v>94</v>
      </c>
      <c r="L33" s="15" t="s">
        <v>96</v>
      </c>
      <c r="M33" s="15" t="s">
        <v>96</v>
      </c>
      <c r="N33" s="15" t="s">
        <v>99</v>
      </c>
      <c r="O33" s="15" t="s">
        <v>80</v>
      </c>
      <c r="P33" s="15" t="s">
        <v>96</v>
      </c>
      <c r="Q33" s="15" t="s">
        <v>99</v>
      </c>
    </row>
    <row r="34" spans="1:17" ht="16.5" x14ac:dyDescent="0.25">
      <c r="A34" s="2" t="s">
        <v>100</v>
      </c>
      <c r="B34" s="8" t="s">
        <v>86</v>
      </c>
      <c r="C34" s="15" t="s">
        <v>101</v>
      </c>
      <c r="D34" s="15" t="s">
        <v>101</v>
      </c>
      <c r="E34" s="16" t="s">
        <v>31</v>
      </c>
      <c r="F34" s="15" t="s">
        <v>137</v>
      </c>
      <c r="G34" s="15" t="s">
        <v>101</v>
      </c>
      <c r="H34" s="15" t="s">
        <v>101</v>
      </c>
      <c r="I34" s="14"/>
      <c r="J34" s="2" t="str">
        <f t="shared" si="2"/>
        <v>高一平</v>
      </c>
      <c r="K34" s="15" t="s">
        <v>101</v>
      </c>
      <c r="L34" s="18" t="s">
        <v>81</v>
      </c>
      <c r="M34" s="15" t="s">
        <v>101</v>
      </c>
      <c r="N34" s="15" t="s">
        <v>101</v>
      </c>
      <c r="O34" s="15" t="s">
        <v>101</v>
      </c>
      <c r="P34" s="15" t="s">
        <v>94</v>
      </c>
      <c r="Q34" s="15" t="s">
        <v>101</v>
      </c>
    </row>
    <row r="35" spans="1:17" ht="28.5" x14ac:dyDescent="0.25">
      <c r="A35" s="2" t="s">
        <v>102</v>
      </c>
      <c r="B35" s="15" t="s">
        <v>103</v>
      </c>
      <c r="C35" s="15" t="s">
        <v>88</v>
      </c>
      <c r="D35" s="15" t="s">
        <v>115</v>
      </c>
      <c r="E35" s="15" t="s">
        <v>88</v>
      </c>
      <c r="F35" s="15" t="s">
        <v>115</v>
      </c>
      <c r="G35" s="15" t="s">
        <v>103</v>
      </c>
      <c r="H35" s="15" t="s">
        <v>103</v>
      </c>
      <c r="I35" s="14"/>
      <c r="J35" s="2" t="str">
        <f t="shared" si="2"/>
        <v>雙語一</v>
      </c>
      <c r="K35" s="15" t="s">
        <v>103</v>
      </c>
      <c r="L35" s="15" t="s">
        <v>88</v>
      </c>
      <c r="M35" s="15" t="s">
        <v>115</v>
      </c>
      <c r="N35" s="17" t="s">
        <v>207</v>
      </c>
      <c r="O35" s="15" t="s">
        <v>88</v>
      </c>
      <c r="P35" s="15" t="s">
        <v>103</v>
      </c>
      <c r="Q35" s="15" t="s">
        <v>103</v>
      </c>
    </row>
    <row r="36" spans="1:17" ht="16.5" x14ac:dyDescent="0.25">
      <c r="A36" s="2" t="s">
        <v>104</v>
      </c>
      <c r="B36" s="15" t="s">
        <v>106</v>
      </c>
      <c r="C36" s="15" t="s">
        <v>106</v>
      </c>
      <c r="D36" s="15" t="s">
        <v>105</v>
      </c>
      <c r="E36" s="15" t="s">
        <v>105</v>
      </c>
      <c r="F36" s="15" t="s">
        <v>105</v>
      </c>
      <c r="G36" s="15" t="s">
        <v>105</v>
      </c>
      <c r="H36" s="15" t="s">
        <v>106</v>
      </c>
      <c r="I36" s="14"/>
      <c r="J36" s="2" t="str">
        <f t="shared" si="2"/>
        <v>高一音</v>
      </c>
      <c r="K36" s="15" t="s">
        <v>105</v>
      </c>
      <c r="L36" s="15" t="s">
        <v>105</v>
      </c>
      <c r="M36" s="15" t="s">
        <v>106</v>
      </c>
      <c r="N36" s="15" t="s">
        <v>105</v>
      </c>
      <c r="O36" s="15" t="s">
        <v>105</v>
      </c>
      <c r="P36" s="15" t="s">
        <v>106</v>
      </c>
      <c r="Q36" s="16" t="s">
        <v>56</v>
      </c>
    </row>
    <row r="37" spans="1:17" ht="16.5" x14ac:dyDescent="0.25">
      <c r="A37" s="2" t="s">
        <v>107</v>
      </c>
      <c r="B37" s="15" t="s">
        <v>138</v>
      </c>
      <c r="C37" s="16" t="s">
        <v>49</v>
      </c>
      <c r="D37" s="16" t="s">
        <v>49</v>
      </c>
      <c r="E37" s="18" t="s">
        <v>81</v>
      </c>
      <c r="F37" s="15" t="s">
        <v>108</v>
      </c>
      <c r="G37" s="15" t="s">
        <v>108</v>
      </c>
      <c r="H37" s="18" t="s">
        <v>81</v>
      </c>
      <c r="I37" s="14"/>
      <c r="J37" s="2" t="str">
        <f>A37</f>
        <v>高一美</v>
      </c>
      <c r="K37" s="15" t="s">
        <v>108</v>
      </c>
      <c r="L37" s="15" t="s">
        <v>108</v>
      </c>
      <c r="M37" s="15" t="s">
        <v>138</v>
      </c>
      <c r="N37" s="15" t="s">
        <v>108</v>
      </c>
      <c r="O37" s="15" t="s">
        <v>108</v>
      </c>
      <c r="P37" s="15" t="s">
        <v>108</v>
      </c>
      <c r="Q37" s="15" t="s">
        <v>108</v>
      </c>
    </row>
    <row r="38" spans="1:17" ht="15.75" x14ac:dyDescent="0.25">
      <c r="A38" s="12"/>
      <c r="B38" s="28" t="str">
        <f>B2</f>
        <v>108.5.9(四)</v>
      </c>
      <c r="C38" s="28"/>
      <c r="D38" s="28"/>
      <c r="E38" s="28"/>
      <c r="F38" s="28"/>
      <c r="G38" s="28"/>
      <c r="H38" s="28"/>
      <c r="I38" s="14"/>
      <c r="J38" s="12"/>
      <c r="K38" s="28" t="str">
        <f>K2</f>
        <v>108.5.10(五)</v>
      </c>
      <c r="L38" s="28"/>
      <c r="M38" s="28"/>
      <c r="N38" s="28"/>
      <c r="O38" s="28"/>
      <c r="P38" s="28"/>
      <c r="Q38" s="28"/>
    </row>
    <row r="39" spans="1:17" ht="16.5" x14ac:dyDescent="0.25">
      <c r="A39" s="12" t="s">
        <v>1</v>
      </c>
      <c r="B39" s="12" t="s">
        <v>2</v>
      </c>
      <c r="C39" s="12" t="s">
        <v>2</v>
      </c>
      <c r="D39" s="12" t="s">
        <v>2</v>
      </c>
      <c r="E39" s="12" t="s">
        <v>2</v>
      </c>
      <c r="F39" s="12" t="s">
        <v>2</v>
      </c>
      <c r="G39" s="12" t="s">
        <v>2</v>
      </c>
      <c r="H39" s="12" t="s">
        <v>2</v>
      </c>
      <c r="I39" s="14"/>
      <c r="J39" s="12" t="s">
        <v>1</v>
      </c>
      <c r="K39" s="12" t="s">
        <v>2</v>
      </c>
      <c r="L39" s="12" t="s">
        <v>2</v>
      </c>
      <c r="M39" s="12" t="s">
        <v>2</v>
      </c>
      <c r="N39" s="12" t="s">
        <v>2</v>
      </c>
      <c r="O39" s="12" t="s">
        <v>2</v>
      </c>
      <c r="P39" s="12" t="s">
        <v>2</v>
      </c>
      <c r="Q39" s="12" t="s">
        <v>2</v>
      </c>
    </row>
    <row r="40" spans="1:17" ht="16.5" x14ac:dyDescent="0.25">
      <c r="A40" s="12" t="s">
        <v>3</v>
      </c>
      <c r="B40" s="12" t="str">
        <f>$B$4</f>
        <v>第一節</v>
      </c>
      <c r="C40" s="12" t="str">
        <f>$C$4</f>
        <v>第二節</v>
      </c>
      <c r="D40" s="12" t="str">
        <f>$D$4</f>
        <v>第三節</v>
      </c>
      <c r="E40" s="12" t="str">
        <f>$E$4</f>
        <v>第四節</v>
      </c>
      <c r="F40" s="12" t="str">
        <f>$F$4</f>
        <v>第五節</v>
      </c>
      <c r="G40" s="12" t="str">
        <f>$G$4</f>
        <v>第六節</v>
      </c>
      <c r="H40" s="12" t="str">
        <f>$H$4</f>
        <v>第七節</v>
      </c>
      <c r="I40" s="14"/>
      <c r="J40" s="12" t="s">
        <v>3</v>
      </c>
      <c r="K40" s="12" t="str">
        <f>$K$4</f>
        <v>第一節</v>
      </c>
      <c r="L40" s="12" t="str">
        <f>$L$4</f>
        <v>第二節</v>
      </c>
      <c r="M40" s="12" t="str">
        <f>$M$4</f>
        <v>第三節</v>
      </c>
      <c r="N40" s="12" t="str">
        <f>$N$4</f>
        <v>第四節</v>
      </c>
      <c r="O40" s="12" t="str">
        <f>$O$4</f>
        <v>第五節</v>
      </c>
      <c r="P40" s="12" t="str">
        <f>$P$4</f>
        <v>第六節</v>
      </c>
      <c r="Q40" s="12" t="str">
        <f>$Q$4</f>
        <v>第七節</v>
      </c>
    </row>
    <row r="41" spans="1:17" ht="16.5" x14ac:dyDescent="0.25">
      <c r="A41" s="12" t="s">
        <v>139</v>
      </c>
      <c r="B41" s="15" t="s">
        <v>140</v>
      </c>
      <c r="C41" s="15" t="s">
        <v>140</v>
      </c>
      <c r="D41" s="16" t="s">
        <v>144</v>
      </c>
      <c r="E41" s="15" t="s">
        <v>123</v>
      </c>
      <c r="F41" s="15" t="s">
        <v>140</v>
      </c>
      <c r="G41" s="15" t="s">
        <v>140</v>
      </c>
      <c r="H41" s="16" t="s">
        <v>144</v>
      </c>
      <c r="I41" s="14"/>
      <c r="J41" s="12" t="str">
        <f>A41</f>
        <v>高三忠</v>
      </c>
      <c r="K41" s="15" t="s">
        <v>140</v>
      </c>
      <c r="L41" s="15" t="s">
        <v>140</v>
      </c>
      <c r="M41" s="16" t="s">
        <v>56</v>
      </c>
      <c r="N41" s="16" t="s">
        <v>56</v>
      </c>
      <c r="O41" s="15" t="s">
        <v>140</v>
      </c>
      <c r="P41" s="15" t="s">
        <v>109</v>
      </c>
      <c r="Q41" s="15" t="s">
        <v>140</v>
      </c>
    </row>
    <row r="42" spans="1:17" ht="16.5" x14ac:dyDescent="0.25">
      <c r="A42" s="12" t="s">
        <v>142</v>
      </c>
      <c r="B42" s="15" t="s">
        <v>126</v>
      </c>
      <c r="C42" s="15" t="s">
        <v>143</v>
      </c>
      <c r="D42" s="15" t="s">
        <v>143</v>
      </c>
      <c r="E42" s="15" t="s">
        <v>126</v>
      </c>
      <c r="F42" s="15" t="s">
        <v>143</v>
      </c>
      <c r="G42" s="16" t="s">
        <v>144</v>
      </c>
      <c r="H42" s="15" t="s">
        <v>143</v>
      </c>
      <c r="I42" s="14"/>
      <c r="J42" s="12" t="str">
        <f t="shared" ref="J42:J56" si="3">A42</f>
        <v>高三孝</v>
      </c>
      <c r="K42" s="15" t="s">
        <v>143</v>
      </c>
      <c r="L42" s="15" t="s">
        <v>109</v>
      </c>
      <c r="M42" s="16" t="s">
        <v>144</v>
      </c>
      <c r="N42" s="15" t="s">
        <v>143</v>
      </c>
      <c r="O42" s="15" t="s">
        <v>143</v>
      </c>
      <c r="P42" s="15" t="s">
        <v>179</v>
      </c>
      <c r="Q42" s="15" t="s">
        <v>143</v>
      </c>
    </row>
    <row r="43" spans="1:17" ht="16.5" x14ac:dyDescent="0.25">
      <c r="A43" s="12" t="s">
        <v>146</v>
      </c>
      <c r="B43" s="15" t="s">
        <v>92</v>
      </c>
      <c r="C43" s="15" t="s">
        <v>147</v>
      </c>
      <c r="D43" s="15" t="s">
        <v>92</v>
      </c>
      <c r="E43" s="15" t="s">
        <v>147</v>
      </c>
      <c r="F43" s="16" t="s">
        <v>144</v>
      </c>
      <c r="G43" s="15" t="s">
        <v>92</v>
      </c>
      <c r="H43" s="15" t="s">
        <v>147</v>
      </c>
      <c r="I43" s="14"/>
      <c r="J43" s="12" t="str">
        <f t="shared" si="3"/>
        <v>高三仁</v>
      </c>
      <c r="K43" s="15" t="s">
        <v>92</v>
      </c>
      <c r="L43" s="15" t="s">
        <v>147</v>
      </c>
      <c r="M43" s="15" t="s">
        <v>147</v>
      </c>
      <c r="N43" s="15" t="s">
        <v>92</v>
      </c>
      <c r="O43" s="15" t="s">
        <v>147</v>
      </c>
      <c r="P43" s="15" t="s">
        <v>147</v>
      </c>
      <c r="Q43" s="16" t="s">
        <v>144</v>
      </c>
    </row>
    <row r="44" spans="1:17" ht="16.5" x14ac:dyDescent="0.25">
      <c r="A44" s="12" t="s">
        <v>148</v>
      </c>
      <c r="B44" s="15" t="s">
        <v>149</v>
      </c>
      <c r="C44" s="15" t="s">
        <v>149</v>
      </c>
      <c r="D44" s="15" t="s">
        <v>126</v>
      </c>
      <c r="E44" s="15" t="s">
        <v>149</v>
      </c>
      <c r="F44" s="15" t="s">
        <v>126</v>
      </c>
      <c r="G44" s="15" t="s">
        <v>149</v>
      </c>
      <c r="H44" s="15" t="s">
        <v>149</v>
      </c>
      <c r="I44" s="14"/>
      <c r="J44" s="12" t="str">
        <f t="shared" si="3"/>
        <v>高三信</v>
      </c>
      <c r="K44" s="16" t="s">
        <v>150</v>
      </c>
      <c r="L44" s="15" t="s">
        <v>126</v>
      </c>
      <c r="M44" s="15" t="s">
        <v>126</v>
      </c>
      <c r="N44" s="15" t="s">
        <v>179</v>
      </c>
      <c r="O44" s="15" t="s">
        <v>149</v>
      </c>
      <c r="P44" s="15" t="s">
        <v>12</v>
      </c>
      <c r="Q44" s="15" t="s">
        <v>149</v>
      </c>
    </row>
    <row r="45" spans="1:17" ht="16.5" x14ac:dyDescent="0.25">
      <c r="A45" s="12" t="s">
        <v>151</v>
      </c>
      <c r="B45" s="15" t="s">
        <v>152</v>
      </c>
      <c r="C45" s="15" t="s">
        <v>94</v>
      </c>
      <c r="D45" s="15" t="s">
        <v>94</v>
      </c>
      <c r="E45" s="15" t="s">
        <v>152</v>
      </c>
      <c r="F45" s="15" t="s">
        <v>152</v>
      </c>
      <c r="G45" s="15" t="s">
        <v>94</v>
      </c>
      <c r="H45" s="15" t="s">
        <v>152</v>
      </c>
      <c r="I45" s="14"/>
      <c r="J45" s="12" t="str">
        <f t="shared" si="3"/>
        <v>高三義</v>
      </c>
      <c r="K45" s="15" t="s">
        <v>152</v>
      </c>
      <c r="L45" s="15" t="s">
        <v>152</v>
      </c>
      <c r="M45" s="15" t="s">
        <v>94</v>
      </c>
      <c r="N45" s="15" t="s">
        <v>152</v>
      </c>
      <c r="O45" s="15" t="s">
        <v>152</v>
      </c>
      <c r="P45" s="15" t="s">
        <v>180</v>
      </c>
      <c r="Q45" s="15" t="s">
        <v>152</v>
      </c>
    </row>
    <row r="46" spans="1:17" ht="16.5" x14ac:dyDescent="0.25">
      <c r="A46" s="12" t="s">
        <v>153</v>
      </c>
      <c r="B46" s="15" t="s">
        <v>39</v>
      </c>
      <c r="C46" s="15" t="s">
        <v>154</v>
      </c>
      <c r="D46" s="15" t="s">
        <v>39</v>
      </c>
      <c r="E46" s="15" t="s">
        <v>39</v>
      </c>
      <c r="F46" s="15" t="s">
        <v>180</v>
      </c>
      <c r="G46" s="15" t="s">
        <v>39</v>
      </c>
      <c r="H46" s="15" t="s">
        <v>154</v>
      </c>
      <c r="I46" s="14"/>
      <c r="J46" s="12" t="str">
        <f t="shared" si="3"/>
        <v>資訊三</v>
      </c>
      <c r="K46" s="15" t="s">
        <v>39</v>
      </c>
      <c r="L46" s="15" t="s">
        <v>154</v>
      </c>
      <c r="M46" s="15" t="s">
        <v>154</v>
      </c>
      <c r="N46" s="15" t="s">
        <v>39</v>
      </c>
      <c r="O46" s="15" t="s">
        <v>39</v>
      </c>
      <c r="P46" s="15" t="s">
        <v>154</v>
      </c>
      <c r="Q46" s="15" t="s">
        <v>154</v>
      </c>
    </row>
    <row r="47" spans="1:17" ht="16.5" x14ac:dyDescent="0.25">
      <c r="A47" s="12" t="s">
        <v>155</v>
      </c>
      <c r="B47" s="15" t="s">
        <v>156</v>
      </c>
      <c r="C47" s="15" t="s">
        <v>156</v>
      </c>
      <c r="D47" s="15" t="s">
        <v>123</v>
      </c>
      <c r="E47" s="16" t="s">
        <v>114</v>
      </c>
      <c r="F47" s="15" t="s">
        <v>82</v>
      </c>
      <c r="G47" s="15" t="s">
        <v>82</v>
      </c>
      <c r="H47" s="15" t="s">
        <v>156</v>
      </c>
      <c r="I47" s="14"/>
      <c r="J47" s="12" t="str">
        <f t="shared" si="3"/>
        <v>美語三</v>
      </c>
      <c r="K47" s="15" t="s">
        <v>156</v>
      </c>
      <c r="L47" s="15" t="s">
        <v>123</v>
      </c>
      <c r="M47" s="15" t="s">
        <v>123</v>
      </c>
      <c r="N47" s="15" t="s">
        <v>156</v>
      </c>
      <c r="O47" s="15" t="s">
        <v>123</v>
      </c>
      <c r="P47" s="15" t="s">
        <v>45</v>
      </c>
      <c r="Q47" s="15" t="s">
        <v>156</v>
      </c>
    </row>
    <row r="48" spans="1:17" ht="16.5" x14ac:dyDescent="0.25">
      <c r="A48" s="12" t="s">
        <v>158</v>
      </c>
      <c r="B48" s="15" t="s">
        <v>82</v>
      </c>
      <c r="C48" s="15" t="s">
        <v>82</v>
      </c>
      <c r="D48" s="15" t="s">
        <v>159</v>
      </c>
      <c r="E48" s="15" t="s">
        <v>82</v>
      </c>
      <c r="F48" s="15" t="s">
        <v>92</v>
      </c>
      <c r="G48" s="15" t="s">
        <v>159</v>
      </c>
      <c r="H48" s="15" t="s">
        <v>159</v>
      </c>
      <c r="I48" s="14"/>
      <c r="J48" s="12" t="str">
        <f t="shared" si="3"/>
        <v>日語三</v>
      </c>
      <c r="K48" s="16" t="s">
        <v>144</v>
      </c>
      <c r="L48" s="15" t="s">
        <v>82</v>
      </c>
      <c r="M48" s="15" t="s">
        <v>159</v>
      </c>
      <c r="N48" s="16" t="s">
        <v>150</v>
      </c>
      <c r="O48" s="15" t="s">
        <v>82</v>
      </c>
      <c r="P48" s="15" t="s">
        <v>159</v>
      </c>
      <c r="Q48" s="15" t="s">
        <v>159</v>
      </c>
    </row>
    <row r="49" spans="1:17" ht="16.5" x14ac:dyDescent="0.25">
      <c r="A49" s="12" t="s">
        <v>160</v>
      </c>
      <c r="B49" s="15" t="s">
        <v>157</v>
      </c>
      <c r="C49" s="15" t="s">
        <v>92</v>
      </c>
      <c r="D49" s="15" t="s">
        <v>157</v>
      </c>
      <c r="E49" s="15" t="s">
        <v>157</v>
      </c>
      <c r="F49" s="16" t="s">
        <v>208</v>
      </c>
      <c r="G49" s="16" t="s">
        <v>208</v>
      </c>
      <c r="H49" s="15" t="s">
        <v>157</v>
      </c>
      <c r="I49" s="14"/>
      <c r="J49" s="12" t="str">
        <f t="shared" si="3"/>
        <v>幼廣三</v>
      </c>
      <c r="K49" s="7" t="s">
        <v>129</v>
      </c>
      <c r="L49" s="7" t="s">
        <v>129</v>
      </c>
      <c r="M49" s="16" t="s">
        <v>150</v>
      </c>
      <c r="N49" s="15" t="s">
        <v>157</v>
      </c>
      <c r="O49" s="15" t="s">
        <v>157</v>
      </c>
      <c r="P49" s="15" t="s">
        <v>157</v>
      </c>
      <c r="Q49" s="15" t="s">
        <v>157</v>
      </c>
    </row>
    <row r="50" spans="1:17" ht="16.5" x14ac:dyDescent="0.25">
      <c r="A50" s="12" t="s">
        <v>161</v>
      </c>
      <c r="B50" s="15" t="s">
        <v>45</v>
      </c>
      <c r="C50" s="15" t="s">
        <v>45</v>
      </c>
      <c r="D50" s="15" t="s">
        <v>162</v>
      </c>
      <c r="E50" s="15" t="s">
        <v>45</v>
      </c>
      <c r="F50" s="15" t="s">
        <v>39</v>
      </c>
      <c r="G50" s="15" t="s">
        <v>45</v>
      </c>
      <c r="H50" s="15" t="s">
        <v>162</v>
      </c>
      <c r="I50" s="14"/>
      <c r="J50" s="12" t="str">
        <f t="shared" si="3"/>
        <v>商經三</v>
      </c>
      <c r="K50" s="15" t="s">
        <v>162</v>
      </c>
      <c r="L50" s="16" t="s">
        <v>150</v>
      </c>
      <c r="M50" s="15" t="s">
        <v>162</v>
      </c>
      <c r="N50" s="15" t="s">
        <v>45</v>
      </c>
      <c r="O50" s="15" t="s">
        <v>162</v>
      </c>
      <c r="P50" s="15" t="s">
        <v>39</v>
      </c>
      <c r="Q50" s="15" t="s">
        <v>162</v>
      </c>
    </row>
    <row r="51" spans="1:17" ht="16.5" x14ac:dyDescent="0.25">
      <c r="A51" s="12" t="s">
        <v>163</v>
      </c>
      <c r="B51" s="15" t="s">
        <v>164</v>
      </c>
      <c r="C51" s="15" t="s">
        <v>165</v>
      </c>
      <c r="D51" s="15" t="s">
        <v>209</v>
      </c>
      <c r="E51" s="15" t="s">
        <v>209</v>
      </c>
      <c r="F51" s="15" t="s">
        <v>165</v>
      </c>
      <c r="G51" s="15" t="s">
        <v>164</v>
      </c>
      <c r="H51" s="15" t="s">
        <v>164</v>
      </c>
      <c r="I51" s="14"/>
      <c r="J51" s="12" t="str">
        <f t="shared" si="3"/>
        <v>雙語三</v>
      </c>
      <c r="K51" s="15" t="s">
        <v>180</v>
      </c>
      <c r="L51" s="15" t="s">
        <v>92</v>
      </c>
      <c r="M51" s="15" t="s">
        <v>164</v>
      </c>
      <c r="N51" s="15" t="s">
        <v>165</v>
      </c>
      <c r="O51" s="15" t="s">
        <v>165</v>
      </c>
      <c r="P51" s="15" t="s">
        <v>92</v>
      </c>
      <c r="Q51" s="15" t="s">
        <v>164</v>
      </c>
    </row>
    <row r="52" spans="1:17" ht="16.5" x14ac:dyDescent="0.25">
      <c r="A52" s="12" t="s">
        <v>167</v>
      </c>
      <c r="B52" s="15" t="s">
        <v>105</v>
      </c>
      <c r="C52" s="15" t="s">
        <v>168</v>
      </c>
      <c r="D52" s="15" t="s">
        <v>168</v>
      </c>
      <c r="E52" s="15" t="s">
        <v>111</v>
      </c>
      <c r="F52" s="15" t="s">
        <v>168</v>
      </c>
      <c r="G52" s="15" t="s">
        <v>111</v>
      </c>
      <c r="H52" s="15" t="s">
        <v>168</v>
      </c>
      <c r="I52" s="14"/>
      <c r="J52" s="12" t="str">
        <f t="shared" si="3"/>
        <v>高三音</v>
      </c>
      <c r="K52" s="16" t="s">
        <v>169</v>
      </c>
      <c r="L52" s="16" t="s">
        <v>169</v>
      </c>
      <c r="M52" s="16" t="s">
        <v>134</v>
      </c>
      <c r="N52" s="16" t="s">
        <v>134</v>
      </c>
      <c r="O52" s="15" t="s">
        <v>92</v>
      </c>
      <c r="P52" s="15" t="s">
        <v>168</v>
      </c>
      <c r="Q52" s="15" t="s">
        <v>168</v>
      </c>
    </row>
    <row r="53" spans="1:17" ht="16.5" x14ac:dyDescent="0.25">
      <c r="A53" s="12" t="s">
        <v>170</v>
      </c>
      <c r="B53" s="15" t="s">
        <v>171</v>
      </c>
      <c r="C53" s="15" t="s">
        <v>138</v>
      </c>
      <c r="D53" s="15" t="s">
        <v>138</v>
      </c>
      <c r="E53" s="16" t="s">
        <v>144</v>
      </c>
      <c r="F53" s="15" t="s">
        <v>138</v>
      </c>
      <c r="G53" s="15" t="s">
        <v>171</v>
      </c>
      <c r="H53" s="15" t="s">
        <v>171</v>
      </c>
      <c r="I53" s="14"/>
      <c r="J53" s="12" t="str">
        <f t="shared" si="3"/>
        <v>高三美</v>
      </c>
      <c r="K53" s="15" t="s">
        <v>138</v>
      </c>
      <c r="L53" s="15" t="s">
        <v>138</v>
      </c>
      <c r="M53" s="15" t="s">
        <v>171</v>
      </c>
      <c r="N53" s="15" t="s">
        <v>138</v>
      </c>
      <c r="O53" s="15" t="s">
        <v>138</v>
      </c>
      <c r="P53" s="15" t="s">
        <v>138</v>
      </c>
      <c r="Q53" s="15" t="s">
        <v>171</v>
      </c>
    </row>
    <row r="54" spans="1:17" ht="33" x14ac:dyDescent="0.25">
      <c r="A54" s="26" t="s">
        <v>236</v>
      </c>
      <c r="B54" s="15" t="s">
        <v>172</v>
      </c>
      <c r="C54" s="15" t="s">
        <v>172</v>
      </c>
      <c r="D54" s="15" t="s">
        <v>230</v>
      </c>
      <c r="E54" s="22" t="s">
        <v>230</v>
      </c>
      <c r="F54" s="15" t="s">
        <v>172</v>
      </c>
      <c r="G54" s="15" t="s">
        <v>172</v>
      </c>
      <c r="H54" s="15" t="s">
        <v>173</v>
      </c>
      <c r="I54" s="14"/>
      <c r="J54" s="12" t="str">
        <f t="shared" si="3"/>
        <v>特殊考場
(輔導室分班教室)</v>
      </c>
      <c r="K54" s="15" t="s">
        <v>230</v>
      </c>
      <c r="L54" s="15" t="s">
        <v>230</v>
      </c>
      <c r="M54" s="15" t="s">
        <v>172</v>
      </c>
      <c r="N54" s="15" t="s">
        <v>172</v>
      </c>
      <c r="O54" s="15" t="s">
        <v>230</v>
      </c>
      <c r="P54" s="15" t="s">
        <v>230</v>
      </c>
      <c r="Q54" s="15" t="s">
        <v>173</v>
      </c>
    </row>
    <row r="55" spans="1:17" ht="16.5" x14ac:dyDescent="0.25">
      <c r="A55" s="10" t="s">
        <v>210</v>
      </c>
      <c r="B55" s="9"/>
      <c r="C55" s="15" t="s">
        <v>178</v>
      </c>
      <c r="D55" s="15" t="s">
        <v>178</v>
      </c>
      <c r="E55" s="9"/>
      <c r="F55" s="9"/>
      <c r="G55" s="8"/>
      <c r="H55" s="8"/>
      <c r="I55" s="14"/>
      <c r="J55" s="12" t="str">
        <f t="shared" si="3"/>
        <v>補考試場</v>
      </c>
      <c r="K55" s="15" t="s">
        <v>174</v>
      </c>
      <c r="L55" s="15" t="s">
        <v>174</v>
      </c>
      <c r="M55" s="15" t="s">
        <v>166</v>
      </c>
      <c r="N55" s="15" t="s">
        <v>174</v>
      </c>
      <c r="O55" s="15" t="s">
        <v>166</v>
      </c>
      <c r="P55" s="15" t="s">
        <v>174</v>
      </c>
      <c r="Q55" s="15" t="s">
        <v>174</v>
      </c>
    </row>
    <row r="56" spans="1:17" ht="16.5" x14ac:dyDescent="0.25">
      <c r="A56" s="10" t="s">
        <v>211</v>
      </c>
      <c r="B56" s="11"/>
      <c r="C56" s="15" t="s">
        <v>181</v>
      </c>
      <c r="D56" s="15" t="s">
        <v>180</v>
      </c>
      <c r="E56" s="15" t="s">
        <v>181</v>
      </c>
      <c r="F56" s="7"/>
      <c r="G56" s="15" t="s">
        <v>181</v>
      </c>
      <c r="H56" s="11"/>
      <c r="I56" s="14"/>
      <c r="J56" s="12" t="str">
        <f t="shared" si="3"/>
        <v>巡堂主任</v>
      </c>
      <c r="K56" s="8"/>
      <c r="L56" s="15" t="s">
        <v>181</v>
      </c>
      <c r="M56" s="15" t="s">
        <v>176</v>
      </c>
      <c r="N56" s="15" t="s">
        <v>176</v>
      </c>
      <c r="O56" s="11"/>
      <c r="P56" s="7"/>
      <c r="Q56" s="8"/>
    </row>
    <row r="57" spans="1:17" ht="16.5" x14ac:dyDescent="0.25">
      <c r="A57" s="10" t="s">
        <v>212</v>
      </c>
      <c r="B57" s="8" t="s">
        <v>182</v>
      </c>
      <c r="C57" s="15" t="s">
        <v>12</v>
      </c>
      <c r="D57" s="8" t="s">
        <v>182</v>
      </c>
      <c r="E57" s="15" t="s">
        <v>12</v>
      </c>
      <c r="F57" s="15" t="s">
        <v>166</v>
      </c>
      <c r="G57" s="15" t="s">
        <v>166</v>
      </c>
      <c r="H57" s="15" t="s">
        <v>183</v>
      </c>
      <c r="I57" s="20"/>
      <c r="J57" s="10" t="s">
        <v>212</v>
      </c>
      <c r="K57" s="15" t="s">
        <v>12</v>
      </c>
      <c r="L57" s="15" t="s">
        <v>183</v>
      </c>
      <c r="M57" s="8" t="s">
        <v>182</v>
      </c>
      <c r="N57" s="15" t="s">
        <v>183</v>
      </c>
      <c r="O57" s="15" t="s">
        <v>183</v>
      </c>
      <c r="P57" s="8" t="s">
        <v>182</v>
      </c>
      <c r="Q57" s="15" t="s">
        <v>183</v>
      </c>
    </row>
    <row r="58" spans="1:17" ht="16.5" x14ac:dyDescent="0.25">
      <c r="A58" s="10"/>
      <c r="B58" s="11"/>
      <c r="C58" s="11"/>
      <c r="D58" s="15" t="s">
        <v>12</v>
      </c>
      <c r="E58" s="11"/>
      <c r="F58" s="11"/>
      <c r="G58" s="11"/>
      <c r="H58" s="11"/>
      <c r="I58" s="20"/>
      <c r="J58" s="12"/>
      <c r="K58" s="11"/>
      <c r="L58" s="15" t="s">
        <v>12</v>
      </c>
      <c r="M58" s="15" t="s">
        <v>183</v>
      </c>
      <c r="N58" s="15" t="s">
        <v>12</v>
      </c>
      <c r="O58" s="15"/>
      <c r="P58" s="15" t="s">
        <v>183</v>
      </c>
      <c r="Q58" s="15"/>
    </row>
    <row r="59" spans="1:17" ht="16.5" customHeight="1" x14ac:dyDescent="0.25">
      <c r="A59" s="10"/>
      <c r="B59" s="31" t="s">
        <v>213</v>
      </c>
      <c r="C59" s="31"/>
      <c r="D59" s="31"/>
      <c r="E59" s="31"/>
      <c r="F59" s="31"/>
      <c r="G59" s="31"/>
      <c r="H59" s="31"/>
      <c r="I59" s="14"/>
      <c r="J59" s="12"/>
      <c r="K59" s="31" t="s">
        <v>213</v>
      </c>
      <c r="L59" s="31"/>
      <c r="M59" s="31"/>
      <c r="N59" s="31"/>
      <c r="O59" s="31"/>
      <c r="P59" s="31"/>
      <c r="Q59" s="31"/>
    </row>
    <row r="62" spans="1:17" ht="14.25" x14ac:dyDescent="0.25">
      <c r="A62" s="6" t="s">
        <v>228</v>
      </c>
      <c r="B62" s="6" t="s">
        <v>226</v>
      </c>
      <c r="C62" s="6" t="s">
        <v>229</v>
      </c>
      <c r="D62" s="6" t="s">
        <v>228</v>
      </c>
      <c r="E62" s="6" t="s">
        <v>226</v>
      </c>
      <c r="F62" s="6" t="s">
        <v>229</v>
      </c>
      <c r="G62" s="6" t="s">
        <v>228</v>
      </c>
      <c r="H62" s="6" t="s">
        <v>226</v>
      </c>
      <c r="I62" s="6" t="s">
        <v>229</v>
      </c>
      <c r="J62" s="6" t="s">
        <v>228</v>
      </c>
      <c r="K62" s="6" t="s">
        <v>226</v>
      </c>
      <c r="L62" s="6" t="s">
        <v>229</v>
      </c>
    </row>
    <row r="63" spans="1:17" x14ac:dyDescent="0.2">
      <c r="A63" s="8" t="s">
        <v>76</v>
      </c>
      <c r="B63" s="11">
        <v>4</v>
      </c>
      <c r="C63" s="11"/>
      <c r="D63" s="8" t="s">
        <v>58</v>
      </c>
      <c r="E63" s="11">
        <v>6</v>
      </c>
      <c r="F63" s="11" t="s">
        <v>225</v>
      </c>
      <c r="G63" s="7" t="s">
        <v>216</v>
      </c>
      <c r="H63" s="11">
        <v>0</v>
      </c>
      <c r="I63" s="11"/>
      <c r="J63" s="8" t="s">
        <v>180</v>
      </c>
      <c r="K63" s="11">
        <v>4</v>
      </c>
      <c r="L63" s="11"/>
    </row>
    <row r="64" spans="1:17" x14ac:dyDescent="0.2">
      <c r="A64" s="8" t="s">
        <v>28</v>
      </c>
      <c r="B64" s="11">
        <v>5</v>
      </c>
      <c r="C64" s="11"/>
      <c r="D64" s="8" t="s">
        <v>152</v>
      </c>
      <c r="E64" s="11">
        <v>9</v>
      </c>
      <c r="F64" s="11"/>
      <c r="G64" s="8" t="s">
        <v>36</v>
      </c>
      <c r="H64" s="11">
        <v>6</v>
      </c>
      <c r="I64" s="11"/>
      <c r="J64" s="7" t="s">
        <v>218</v>
      </c>
      <c r="K64" s="11">
        <v>0</v>
      </c>
      <c r="L64" s="11"/>
    </row>
    <row r="65" spans="1:12" x14ac:dyDescent="0.2">
      <c r="A65" s="8" t="s">
        <v>34</v>
      </c>
      <c r="B65" s="11">
        <v>4</v>
      </c>
      <c r="C65" s="11"/>
      <c r="D65" s="8" t="s">
        <v>39</v>
      </c>
      <c r="E65" s="11">
        <v>9</v>
      </c>
      <c r="F65" s="11"/>
      <c r="G65" s="8" t="s">
        <v>80</v>
      </c>
      <c r="H65" s="11">
        <v>6</v>
      </c>
      <c r="I65" s="11"/>
      <c r="J65" s="7" t="s">
        <v>99</v>
      </c>
      <c r="K65" s="11">
        <v>4</v>
      </c>
      <c r="L65" s="11"/>
    </row>
    <row r="66" spans="1:12" x14ac:dyDescent="0.2">
      <c r="A66" s="8" t="s">
        <v>165</v>
      </c>
      <c r="B66" s="11">
        <v>5</v>
      </c>
      <c r="C66" s="11"/>
      <c r="D66" s="7" t="s">
        <v>114</v>
      </c>
      <c r="E66" s="11">
        <v>1</v>
      </c>
      <c r="F66" s="11"/>
      <c r="G66" s="7" t="s">
        <v>66</v>
      </c>
      <c r="H66" s="11">
        <v>2</v>
      </c>
      <c r="I66" s="11"/>
      <c r="J66" s="7" t="s">
        <v>150</v>
      </c>
      <c r="K66" s="11">
        <v>4</v>
      </c>
      <c r="L66" s="11"/>
    </row>
    <row r="67" spans="1:12" x14ac:dyDescent="0.2">
      <c r="A67" s="8" t="s">
        <v>37</v>
      </c>
      <c r="B67" s="11">
        <v>5</v>
      </c>
      <c r="C67" s="11"/>
      <c r="D67" s="8" t="s">
        <v>141</v>
      </c>
      <c r="E67" s="11">
        <v>4</v>
      </c>
      <c r="F67" s="11"/>
      <c r="G67" s="8" t="s">
        <v>43</v>
      </c>
      <c r="H67" s="11">
        <v>6</v>
      </c>
      <c r="I67" s="11"/>
      <c r="J67" s="7" t="s">
        <v>169</v>
      </c>
      <c r="K67" s="11">
        <v>2</v>
      </c>
      <c r="L67" s="11"/>
    </row>
    <row r="68" spans="1:12" ht="14.25" x14ac:dyDescent="0.25">
      <c r="A68" s="8" t="s">
        <v>88</v>
      </c>
      <c r="B68" s="11">
        <v>4</v>
      </c>
      <c r="C68" s="11"/>
      <c r="D68" s="9" t="s">
        <v>220</v>
      </c>
      <c r="E68" s="11">
        <v>0</v>
      </c>
      <c r="F68" s="9" t="s">
        <v>221</v>
      </c>
      <c r="G68" s="8" t="s">
        <v>96</v>
      </c>
      <c r="H68" s="11">
        <v>8</v>
      </c>
      <c r="I68" s="11"/>
      <c r="J68" s="24" t="s">
        <v>71</v>
      </c>
      <c r="K68" s="11">
        <v>2</v>
      </c>
      <c r="L68" s="11"/>
    </row>
    <row r="69" spans="1:12" ht="14.25" x14ac:dyDescent="0.25">
      <c r="A69" s="8" t="s">
        <v>59</v>
      </c>
      <c r="B69" s="11">
        <v>5</v>
      </c>
      <c r="C69" s="11"/>
      <c r="D69" s="8" t="s">
        <v>113</v>
      </c>
      <c r="E69" s="11">
        <v>0</v>
      </c>
      <c r="F69" s="6" t="s">
        <v>222</v>
      </c>
      <c r="G69" s="8" t="s">
        <v>12</v>
      </c>
      <c r="H69" s="11">
        <v>10</v>
      </c>
      <c r="I69" s="11"/>
      <c r="J69" s="7" t="s">
        <v>217</v>
      </c>
      <c r="K69" s="11">
        <v>0</v>
      </c>
      <c r="L69" s="11"/>
    </row>
    <row r="70" spans="1:12" ht="14.25" x14ac:dyDescent="0.25">
      <c r="A70" s="8" t="s">
        <v>132</v>
      </c>
      <c r="B70" s="11">
        <v>0</v>
      </c>
      <c r="C70" s="6" t="s">
        <v>222</v>
      </c>
      <c r="D70" s="8" t="s">
        <v>106</v>
      </c>
      <c r="E70" s="11">
        <v>5</v>
      </c>
      <c r="F70" s="11"/>
      <c r="G70" s="8" t="s">
        <v>166</v>
      </c>
      <c r="H70" s="11">
        <v>4</v>
      </c>
      <c r="I70" s="11"/>
      <c r="J70" s="7" t="s">
        <v>133</v>
      </c>
      <c r="K70" s="11">
        <v>0</v>
      </c>
      <c r="L70" s="11"/>
    </row>
    <row r="71" spans="1:12" ht="14.25" x14ac:dyDescent="0.25">
      <c r="A71" s="8" t="s">
        <v>52</v>
      </c>
      <c r="B71" s="11">
        <v>0</v>
      </c>
      <c r="C71" s="6" t="s">
        <v>222</v>
      </c>
      <c r="D71" s="8" t="s">
        <v>125</v>
      </c>
      <c r="E71" s="11">
        <v>0</v>
      </c>
      <c r="F71" s="6" t="s">
        <v>222</v>
      </c>
      <c r="G71" s="8" t="s">
        <v>140</v>
      </c>
      <c r="H71" s="11">
        <v>8</v>
      </c>
      <c r="I71" s="11"/>
      <c r="J71" s="8" t="s">
        <v>92</v>
      </c>
      <c r="K71" s="11">
        <v>10</v>
      </c>
      <c r="L71" s="11"/>
    </row>
    <row r="72" spans="1:12" ht="14.25" x14ac:dyDescent="0.25">
      <c r="A72" s="8" t="s">
        <v>42</v>
      </c>
      <c r="B72" s="11">
        <v>0</v>
      </c>
      <c r="C72" s="6" t="s">
        <v>222</v>
      </c>
      <c r="D72" s="8" t="s">
        <v>108</v>
      </c>
      <c r="E72" s="11">
        <v>8</v>
      </c>
      <c r="F72" s="11"/>
      <c r="G72" s="7" t="s">
        <v>56</v>
      </c>
      <c r="H72" s="11">
        <v>3</v>
      </c>
      <c r="I72" s="11"/>
      <c r="J72" s="8" t="s">
        <v>97</v>
      </c>
      <c r="K72" s="11">
        <v>6</v>
      </c>
      <c r="L72" s="11"/>
    </row>
    <row r="73" spans="1:12" x14ac:dyDescent="0.2">
      <c r="A73" s="7" t="s">
        <v>214</v>
      </c>
      <c r="B73" s="11">
        <v>0</v>
      </c>
      <c r="C73" s="11"/>
      <c r="D73" s="7" t="s">
        <v>31</v>
      </c>
      <c r="E73" s="11">
        <v>7</v>
      </c>
      <c r="F73" s="11"/>
      <c r="G73" s="8" t="s">
        <v>157</v>
      </c>
      <c r="H73" s="11">
        <v>8</v>
      </c>
      <c r="I73" s="11"/>
      <c r="J73" s="8" t="s">
        <v>82</v>
      </c>
      <c r="K73" s="11">
        <v>7</v>
      </c>
      <c r="L73" s="11"/>
    </row>
    <row r="74" spans="1:12" ht="14.25" x14ac:dyDescent="0.25">
      <c r="A74" s="7" t="s">
        <v>208</v>
      </c>
      <c r="B74" s="11">
        <v>2</v>
      </c>
      <c r="C74" s="11"/>
      <c r="D74" s="8" t="s">
        <v>46</v>
      </c>
      <c r="E74" s="11">
        <v>0</v>
      </c>
      <c r="F74" s="6" t="s">
        <v>222</v>
      </c>
      <c r="G74" s="8" t="s">
        <v>47</v>
      </c>
      <c r="H74" s="11">
        <v>0</v>
      </c>
      <c r="I74" s="6" t="s">
        <v>222</v>
      </c>
      <c r="J74" s="8" t="s">
        <v>38</v>
      </c>
      <c r="K74" s="11">
        <v>0</v>
      </c>
      <c r="L74" s="6" t="s">
        <v>222</v>
      </c>
    </row>
    <row r="75" spans="1:12" ht="14.25" x14ac:dyDescent="0.25">
      <c r="A75" s="7" t="s">
        <v>144</v>
      </c>
      <c r="B75" s="11">
        <v>8</v>
      </c>
      <c r="C75" s="11"/>
      <c r="D75" s="8" t="s">
        <v>143</v>
      </c>
      <c r="E75" s="11">
        <v>8</v>
      </c>
      <c r="F75" s="11"/>
      <c r="G75" s="8" t="s">
        <v>173</v>
      </c>
      <c r="H75" s="11">
        <v>2</v>
      </c>
      <c r="I75" s="11"/>
      <c r="J75" s="8" t="s">
        <v>121</v>
      </c>
      <c r="K75" s="11">
        <v>0</v>
      </c>
      <c r="L75" s="6" t="s">
        <v>222</v>
      </c>
    </row>
    <row r="76" spans="1:12" ht="14.25" x14ac:dyDescent="0.25">
      <c r="A76" s="8" t="s">
        <v>176</v>
      </c>
      <c r="B76" s="11">
        <v>2</v>
      </c>
      <c r="C76" s="11"/>
      <c r="D76" s="8" t="s">
        <v>162</v>
      </c>
      <c r="E76" s="11">
        <v>6</v>
      </c>
      <c r="F76" s="11"/>
      <c r="G76" s="8" t="s">
        <v>116</v>
      </c>
      <c r="H76" s="11">
        <v>0</v>
      </c>
      <c r="I76" s="6" t="s">
        <v>222</v>
      </c>
      <c r="J76" s="8" t="s">
        <v>51</v>
      </c>
      <c r="K76" s="11">
        <v>0</v>
      </c>
      <c r="L76" s="6" t="s">
        <v>222</v>
      </c>
    </row>
    <row r="77" spans="1:12" x14ac:dyDescent="0.2">
      <c r="A77" s="8" t="s">
        <v>94</v>
      </c>
      <c r="B77" s="11">
        <v>8</v>
      </c>
      <c r="C77" s="11"/>
      <c r="D77" s="8" t="s">
        <v>65</v>
      </c>
      <c r="E77" s="11">
        <v>2</v>
      </c>
      <c r="F77" s="11" t="s">
        <v>225</v>
      </c>
      <c r="G77" s="7" t="s">
        <v>130</v>
      </c>
      <c r="H77" s="11">
        <v>0</v>
      </c>
      <c r="I77" s="11"/>
      <c r="J77" s="8" t="s">
        <v>84</v>
      </c>
      <c r="K77" s="11">
        <v>6</v>
      </c>
      <c r="L77" s="11"/>
    </row>
    <row r="78" spans="1:12" ht="14.25" x14ac:dyDescent="0.25">
      <c r="A78" s="9" t="s">
        <v>101</v>
      </c>
      <c r="B78" s="11">
        <v>9</v>
      </c>
      <c r="C78" s="11"/>
      <c r="D78" s="24" t="s">
        <v>81</v>
      </c>
      <c r="E78" s="11">
        <v>9</v>
      </c>
      <c r="F78" s="11"/>
      <c r="G78" s="8" t="s">
        <v>154</v>
      </c>
      <c r="H78" s="11">
        <v>6</v>
      </c>
      <c r="I78" s="11"/>
      <c r="J78" s="8" t="s">
        <v>115</v>
      </c>
      <c r="K78" s="11">
        <v>5</v>
      </c>
      <c r="L78" s="11"/>
    </row>
    <row r="79" spans="1:12" ht="14.25" x14ac:dyDescent="0.25">
      <c r="A79" s="8" t="s">
        <v>219</v>
      </c>
      <c r="B79" s="11">
        <v>0</v>
      </c>
      <c r="C79" s="11"/>
      <c r="D79" s="8" t="s">
        <v>62</v>
      </c>
      <c r="E79" s="11">
        <v>10</v>
      </c>
      <c r="F79" s="11"/>
      <c r="G79" s="8" t="s">
        <v>156</v>
      </c>
      <c r="H79" s="11">
        <v>6</v>
      </c>
      <c r="I79" s="6" t="s">
        <v>227</v>
      </c>
      <c r="J79" s="8" t="s">
        <v>224</v>
      </c>
      <c r="K79" s="11">
        <v>0</v>
      </c>
      <c r="L79" s="6" t="s">
        <v>222</v>
      </c>
    </row>
    <row r="80" spans="1:12" x14ac:dyDescent="0.2">
      <c r="A80" s="8" t="s">
        <v>109</v>
      </c>
      <c r="B80" s="11">
        <v>7</v>
      </c>
      <c r="C80" s="11"/>
      <c r="D80" s="11" t="s">
        <v>19</v>
      </c>
      <c r="E80" s="11">
        <v>1</v>
      </c>
      <c r="F80" s="11"/>
      <c r="G80" s="7" t="s">
        <v>40</v>
      </c>
      <c r="H80" s="11">
        <v>10</v>
      </c>
      <c r="I80" s="11"/>
      <c r="J80" s="8" t="s">
        <v>118</v>
      </c>
      <c r="K80" s="11">
        <v>8</v>
      </c>
      <c r="L80" s="11"/>
    </row>
    <row r="81" spans="1:12" ht="14.25" x14ac:dyDescent="0.25">
      <c r="A81" s="8" t="s">
        <v>93</v>
      </c>
      <c r="B81" s="11">
        <v>7</v>
      </c>
      <c r="C81" s="11"/>
      <c r="D81" s="8" t="s">
        <v>48</v>
      </c>
      <c r="E81" s="11">
        <v>0</v>
      </c>
      <c r="F81" s="6" t="s">
        <v>222</v>
      </c>
      <c r="G81" s="8" t="s">
        <v>20</v>
      </c>
      <c r="H81" s="11">
        <v>6</v>
      </c>
      <c r="I81" s="11"/>
      <c r="J81" s="8" t="s">
        <v>60</v>
      </c>
      <c r="K81" s="11">
        <v>3</v>
      </c>
      <c r="L81" s="11"/>
    </row>
    <row r="82" spans="1:12" ht="14.25" x14ac:dyDescent="0.25">
      <c r="A82" s="8" t="s">
        <v>145</v>
      </c>
      <c r="B82" s="11">
        <v>7</v>
      </c>
      <c r="C82" s="11"/>
      <c r="D82" s="8" t="s">
        <v>103</v>
      </c>
      <c r="E82" s="11">
        <v>6</v>
      </c>
      <c r="F82" s="11"/>
      <c r="G82" s="8" t="s">
        <v>177</v>
      </c>
      <c r="H82" s="11">
        <v>0</v>
      </c>
      <c r="I82" s="6" t="s">
        <v>222</v>
      </c>
      <c r="J82" s="8" t="s">
        <v>63</v>
      </c>
      <c r="K82" s="11">
        <v>5</v>
      </c>
      <c r="L82" s="11" t="s">
        <v>225</v>
      </c>
    </row>
    <row r="83" spans="1:12" ht="14.25" x14ac:dyDescent="0.25">
      <c r="A83" s="8" t="s">
        <v>119</v>
      </c>
      <c r="B83" s="11">
        <v>0</v>
      </c>
      <c r="C83" s="6" t="s">
        <v>222</v>
      </c>
      <c r="D83" s="8" t="s">
        <v>147</v>
      </c>
      <c r="E83" s="11">
        <v>7</v>
      </c>
      <c r="F83" s="11"/>
      <c r="G83" s="8" t="s">
        <v>128</v>
      </c>
      <c r="H83" s="11">
        <v>0</v>
      </c>
      <c r="I83" s="6" t="s">
        <v>222</v>
      </c>
      <c r="J83" s="8" t="s">
        <v>174</v>
      </c>
      <c r="K83" s="11">
        <v>5</v>
      </c>
      <c r="L83" s="11"/>
    </row>
    <row r="84" spans="1:12" x14ac:dyDescent="0.2">
      <c r="A84" s="7" t="s">
        <v>55</v>
      </c>
      <c r="B84" s="11">
        <v>4</v>
      </c>
      <c r="C84" s="11"/>
      <c r="D84" s="8" t="s">
        <v>124</v>
      </c>
      <c r="E84" s="11">
        <v>6</v>
      </c>
      <c r="F84" s="11"/>
      <c r="G84" s="8" t="s">
        <v>16</v>
      </c>
      <c r="H84" s="11">
        <v>7</v>
      </c>
      <c r="I84" s="11"/>
      <c r="J84" s="7" t="s">
        <v>215</v>
      </c>
      <c r="K84" s="11">
        <v>0</v>
      </c>
      <c r="L84" s="11"/>
    </row>
    <row r="85" spans="1:12" x14ac:dyDescent="0.2">
      <c r="A85" s="8" t="s">
        <v>181</v>
      </c>
      <c r="B85" s="11">
        <v>4</v>
      </c>
      <c r="C85" s="11"/>
      <c r="D85" s="8" t="s">
        <v>159</v>
      </c>
      <c r="E85" s="11">
        <v>6</v>
      </c>
      <c r="F85" s="11"/>
      <c r="G85" s="8" t="s">
        <v>18</v>
      </c>
      <c r="H85" s="11">
        <v>8</v>
      </c>
      <c r="I85" s="11"/>
      <c r="J85" s="11" t="s">
        <v>120</v>
      </c>
      <c r="K85" s="11">
        <v>1</v>
      </c>
      <c r="L85" s="11"/>
    </row>
    <row r="86" spans="1:12" x14ac:dyDescent="0.2">
      <c r="A86" s="8" t="s">
        <v>209</v>
      </c>
      <c r="B86" s="11">
        <v>2</v>
      </c>
      <c r="C86" s="11"/>
      <c r="D86" s="8" t="s">
        <v>79</v>
      </c>
      <c r="E86" s="11">
        <v>6</v>
      </c>
      <c r="F86" s="11"/>
      <c r="G86" s="8" t="s">
        <v>33</v>
      </c>
      <c r="H86" s="11">
        <v>7</v>
      </c>
      <c r="I86" s="11"/>
      <c r="J86" s="8" t="s">
        <v>138</v>
      </c>
      <c r="K86" s="11">
        <v>10</v>
      </c>
      <c r="L86" s="11"/>
    </row>
    <row r="87" spans="1:12" x14ac:dyDescent="0.2">
      <c r="A87" s="8" t="s">
        <v>86</v>
      </c>
      <c r="B87" s="11">
        <v>4</v>
      </c>
      <c r="C87" s="11"/>
      <c r="D87" s="8" t="s">
        <v>87</v>
      </c>
      <c r="E87" s="11">
        <v>4</v>
      </c>
      <c r="F87" s="11"/>
      <c r="G87" s="8" t="s">
        <v>105</v>
      </c>
      <c r="H87" s="11">
        <v>9</v>
      </c>
      <c r="I87" s="11"/>
      <c r="J87" s="8" t="s">
        <v>21</v>
      </c>
      <c r="K87" s="11">
        <v>8</v>
      </c>
      <c r="L87" s="11"/>
    </row>
    <row r="88" spans="1:12" ht="14.25" x14ac:dyDescent="0.25">
      <c r="A88" s="8" t="s">
        <v>137</v>
      </c>
      <c r="B88" s="11">
        <v>5</v>
      </c>
      <c r="C88" s="11"/>
      <c r="D88" s="8" t="s">
        <v>149</v>
      </c>
      <c r="E88" s="11">
        <v>7</v>
      </c>
      <c r="F88" s="11"/>
      <c r="G88" s="8" t="s">
        <v>110</v>
      </c>
      <c r="H88" s="11">
        <v>0</v>
      </c>
      <c r="I88" s="6" t="s">
        <v>222</v>
      </c>
      <c r="J88" s="8" t="s">
        <v>178</v>
      </c>
      <c r="K88" s="11">
        <v>2</v>
      </c>
      <c r="L88" s="11"/>
    </row>
    <row r="89" spans="1:12" x14ac:dyDescent="0.2">
      <c r="A89" s="8" t="s">
        <v>70</v>
      </c>
      <c r="B89" s="11">
        <v>3</v>
      </c>
      <c r="C89" s="11" t="s">
        <v>225</v>
      </c>
      <c r="D89" s="8" t="s">
        <v>117</v>
      </c>
      <c r="E89" s="11">
        <v>0</v>
      </c>
      <c r="F89" s="11"/>
      <c r="G89" s="8" t="s">
        <v>45</v>
      </c>
      <c r="H89" s="11">
        <v>6</v>
      </c>
      <c r="I89" s="11"/>
      <c r="J89" s="11"/>
      <c r="K89" s="11"/>
      <c r="L89" s="11"/>
    </row>
    <row r="90" spans="1:12" x14ac:dyDescent="0.2">
      <c r="A90" s="8" t="s">
        <v>111</v>
      </c>
      <c r="B90" s="11">
        <v>8</v>
      </c>
      <c r="C90" s="11"/>
      <c r="D90" s="8" t="s">
        <v>13</v>
      </c>
      <c r="E90" s="11">
        <v>5</v>
      </c>
      <c r="F90" s="11"/>
      <c r="G90" s="8" t="s">
        <v>30</v>
      </c>
      <c r="H90" s="11">
        <v>8</v>
      </c>
      <c r="I90" s="11"/>
      <c r="J90" s="11"/>
      <c r="K90" s="11"/>
      <c r="L90" s="11"/>
    </row>
    <row r="91" spans="1:12" x14ac:dyDescent="0.2">
      <c r="A91" s="8" t="s">
        <v>123</v>
      </c>
      <c r="B91" s="11">
        <v>5</v>
      </c>
      <c r="C91" s="11"/>
      <c r="D91" s="8" t="s">
        <v>75</v>
      </c>
      <c r="E91" s="11">
        <v>7</v>
      </c>
      <c r="F91" s="11"/>
      <c r="G91" s="8" t="s">
        <v>172</v>
      </c>
      <c r="H91" s="11">
        <v>6</v>
      </c>
      <c r="I91" s="11"/>
      <c r="J91" s="11"/>
      <c r="K91" s="11"/>
      <c r="L91" s="11"/>
    </row>
    <row r="92" spans="1:12" ht="14.25" x14ac:dyDescent="0.25">
      <c r="A92" s="7" t="s">
        <v>134</v>
      </c>
      <c r="B92" s="11">
        <v>2</v>
      </c>
      <c r="C92" s="11"/>
      <c r="D92" s="8" t="s">
        <v>182</v>
      </c>
      <c r="E92" s="11">
        <v>4</v>
      </c>
      <c r="F92" s="11"/>
      <c r="G92" s="8" t="s">
        <v>175</v>
      </c>
      <c r="H92" s="11">
        <v>0</v>
      </c>
      <c r="I92" s="6" t="s">
        <v>221</v>
      </c>
      <c r="J92" s="11"/>
      <c r="K92" s="11"/>
      <c r="L92" s="11"/>
    </row>
    <row r="93" spans="1:12" ht="14.25" x14ac:dyDescent="0.25">
      <c r="A93" s="8" t="s">
        <v>135</v>
      </c>
      <c r="B93" s="11">
        <v>0</v>
      </c>
      <c r="C93" s="6" t="s">
        <v>222</v>
      </c>
      <c r="D93" s="8" t="s">
        <v>182</v>
      </c>
      <c r="E93" s="11">
        <v>4</v>
      </c>
      <c r="F93" s="11"/>
      <c r="G93" s="8" t="s">
        <v>164</v>
      </c>
      <c r="H93" s="11">
        <v>5</v>
      </c>
      <c r="I93" s="11"/>
      <c r="J93" s="11"/>
      <c r="K93" s="11"/>
      <c r="L93" s="11"/>
    </row>
    <row r="94" spans="1:12" ht="14.25" x14ac:dyDescent="0.25">
      <c r="A94" s="8" t="s">
        <v>50</v>
      </c>
      <c r="B94" s="11">
        <v>0</v>
      </c>
      <c r="C94" s="6" t="s">
        <v>222</v>
      </c>
      <c r="D94" s="8" t="s">
        <v>27</v>
      </c>
      <c r="E94" s="11">
        <v>7</v>
      </c>
      <c r="F94" s="11"/>
      <c r="G94" s="8" t="s">
        <v>136</v>
      </c>
      <c r="H94" s="11">
        <v>0</v>
      </c>
      <c r="I94" s="6" t="s">
        <v>222</v>
      </c>
      <c r="J94" s="11"/>
      <c r="K94" s="11"/>
      <c r="L94" s="11"/>
    </row>
    <row r="95" spans="1:12" ht="14.25" x14ac:dyDescent="0.25">
      <c r="A95" s="8" t="s">
        <v>127</v>
      </c>
      <c r="B95" s="11">
        <v>0</v>
      </c>
      <c r="C95" s="6" t="s">
        <v>222</v>
      </c>
      <c r="D95" s="8" t="s">
        <v>14</v>
      </c>
      <c r="E95" s="11">
        <v>9</v>
      </c>
      <c r="F95" s="11"/>
      <c r="G95" s="7" t="s">
        <v>179</v>
      </c>
      <c r="H95" s="11">
        <v>2</v>
      </c>
      <c r="I95" s="11"/>
      <c r="J95" s="11"/>
      <c r="K95" s="11"/>
      <c r="L95" s="11"/>
    </row>
    <row r="96" spans="1:12" x14ac:dyDescent="0.2">
      <c r="A96" s="8" t="s">
        <v>90</v>
      </c>
      <c r="B96" s="11">
        <v>9</v>
      </c>
      <c r="C96" s="11"/>
      <c r="D96" s="8" t="s">
        <v>54</v>
      </c>
      <c r="E96" s="11">
        <v>6</v>
      </c>
      <c r="F96" s="11" t="s">
        <v>225</v>
      </c>
      <c r="G96" s="8" t="s">
        <v>73</v>
      </c>
      <c r="H96" s="11">
        <v>8</v>
      </c>
      <c r="I96" s="11"/>
      <c r="J96" s="11"/>
      <c r="K96" s="11"/>
      <c r="L96" s="11"/>
    </row>
    <row r="97" spans="1:12" x14ac:dyDescent="0.2">
      <c r="A97" s="8" t="s">
        <v>230</v>
      </c>
      <c r="B97" s="11">
        <v>6</v>
      </c>
      <c r="C97" s="11"/>
      <c r="D97" s="8" t="s">
        <v>78</v>
      </c>
      <c r="E97" s="11">
        <v>7</v>
      </c>
      <c r="F97" s="11"/>
      <c r="G97" s="8" t="s">
        <v>68</v>
      </c>
      <c r="H97" s="11">
        <v>3</v>
      </c>
      <c r="I97" s="11" t="s">
        <v>225</v>
      </c>
      <c r="J97" s="11"/>
      <c r="K97" s="11"/>
      <c r="L97" s="11"/>
    </row>
    <row r="98" spans="1:12" ht="14.25" x14ac:dyDescent="0.25">
      <c r="A98" s="8" t="s">
        <v>41</v>
      </c>
      <c r="B98" s="11">
        <v>0</v>
      </c>
      <c r="C98" s="6" t="s">
        <v>222</v>
      </c>
      <c r="D98" s="8" t="s">
        <v>183</v>
      </c>
      <c r="E98" s="11">
        <v>7</v>
      </c>
      <c r="F98" s="11"/>
      <c r="G98" s="8" t="s">
        <v>25</v>
      </c>
      <c r="H98" s="11">
        <v>8</v>
      </c>
      <c r="I98" s="11"/>
      <c r="J98" s="11"/>
      <c r="K98" s="11"/>
      <c r="L98" s="11"/>
    </row>
    <row r="99" spans="1:12" x14ac:dyDescent="0.2">
      <c r="A99" s="8" t="s">
        <v>126</v>
      </c>
      <c r="B99" s="11">
        <v>6</v>
      </c>
      <c r="C99" s="11"/>
      <c r="D99" s="7" t="s">
        <v>129</v>
      </c>
      <c r="E99" s="11">
        <v>2</v>
      </c>
      <c r="F99" s="11"/>
      <c r="G99" s="7" t="s">
        <v>122</v>
      </c>
      <c r="H99" s="11">
        <v>0</v>
      </c>
      <c r="I99" s="11"/>
      <c r="J99" s="11"/>
      <c r="K99" s="11"/>
      <c r="L99" s="11"/>
    </row>
    <row r="100" spans="1:12" ht="14.25" x14ac:dyDescent="0.25">
      <c r="A100" s="8" t="s">
        <v>23</v>
      </c>
      <c r="B100" s="11">
        <v>4</v>
      </c>
      <c r="C100" s="6" t="s">
        <v>227</v>
      </c>
      <c r="D100" s="8" t="s">
        <v>168</v>
      </c>
      <c r="E100" s="11">
        <v>6</v>
      </c>
      <c r="F100" s="11"/>
      <c r="G100" s="8" t="s">
        <v>131</v>
      </c>
      <c r="H100" s="11">
        <v>0</v>
      </c>
      <c r="I100" s="6" t="s">
        <v>222</v>
      </c>
      <c r="J100" s="11"/>
      <c r="K100" s="11"/>
      <c r="L100" s="11"/>
    </row>
    <row r="101" spans="1:12" ht="14.25" x14ac:dyDescent="0.25">
      <c r="A101" s="8" t="s">
        <v>112</v>
      </c>
      <c r="B101" s="11">
        <v>0</v>
      </c>
      <c r="C101" s="6" t="s">
        <v>221</v>
      </c>
      <c r="D101" s="8" t="s">
        <v>44</v>
      </c>
      <c r="E101" s="11">
        <v>0</v>
      </c>
      <c r="F101" s="6" t="s">
        <v>222</v>
      </c>
      <c r="G101" s="9" t="s">
        <v>223</v>
      </c>
      <c r="H101" s="11">
        <v>0</v>
      </c>
      <c r="I101" s="6" t="s">
        <v>222</v>
      </c>
      <c r="J101" s="11"/>
      <c r="K101" s="11"/>
      <c r="L101" s="11"/>
    </row>
    <row r="102" spans="1:12" x14ac:dyDescent="0.2">
      <c r="A102" s="8" t="s">
        <v>15</v>
      </c>
      <c r="B102" s="11">
        <v>7</v>
      </c>
      <c r="C102" s="11"/>
      <c r="D102" s="8" t="s">
        <v>171</v>
      </c>
      <c r="E102" s="11">
        <v>5</v>
      </c>
      <c r="F102" s="11"/>
      <c r="G102" s="7" t="s">
        <v>49</v>
      </c>
      <c r="H102" s="11">
        <v>3</v>
      </c>
      <c r="I102" s="11"/>
      <c r="J102" s="11"/>
      <c r="K102" s="11"/>
      <c r="L102" s="11"/>
    </row>
  </sheetData>
  <mergeCells count="12">
    <mergeCell ref="D25:E25"/>
    <mergeCell ref="B38:H38"/>
    <mergeCell ref="K38:Q38"/>
    <mergeCell ref="B59:H59"/>
    <mergeCell ref="K59:Q59"/>
    <mergeCell ref="A1:Q1"/>
    <mergeCell ref="B24:H24"/>
    <mergeCell ref="B2:H2"/>
    <mergeCell ref="B13:H13"/>
    <mergeCell ref="K2:Q2"/>
    <mergeCell ref="K13:Q13"/>
    <mergeCell ref="K24:Q24"/>
  </mergeCells>
  <phoneticPr fontId="4" type="noConversion"/>
  <pageMargins left="0.7" right="0.7" top="0.75" bottom="0.75" header="0.3" footer="0.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1072第一次段考監考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Curriculum Section</dc:creator>
  <cp:lastModifiedBy>Curriculum Section</cp:lastModifiedBy>
  <dcterms:created xsi:type="dcterms:W3CDTF">2019-03-11T08:44:09Z</dcterms:created>
  <dcterms:modified xsi:type="dcterms:W3CDTF">2019-04-30T01:33:21Z</dcterms:modified>
</cp:coreProperties>
</file>