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705" firstSheet="1" activeTab="3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3" hidden="1">'10'!$A$2:$Q$157</definedName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D159" i="8" l="1"/>
  <c r="G159" i="8"/>
  <c r="H159" i="8"/>
  <c r="I159" i="8"/>
  <c r="J159" i="8"/>
  <c r="K159" i="8"/>
  <c r="L159" i="8"/>
  <c r="M159" i="8"/>
  <c r="N159" i="8"/>
  <c r="O159" i="8"/>
  <c r="P159" i="8"/>
  <c r="Q159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C159" i="8" s="1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E159" i="8" s="1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F159" i="8" l="1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<sst xmlns="http://schemas.openxmlformats.org/spreadsheetml/2006/main" count="2987" uniqueCount="367">
  <si>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</si>
  <si>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</si>
  <si>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</si>
  <si>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</si>
  <si>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</si>
  <si>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</si>
  <si>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</si>
  <si>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</si>
  <si>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</si>
  <si>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</si>
  <si>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</si>
  <si>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</si>
  <si>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</si>
  <si>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</si>
  <si>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</si>
  <si>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</si>
  <si>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</si>
  <si>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</si>
  <si>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</si>
  <si>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</si>
  <si>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</si>
  <si>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</si>
  <si>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</si>
  <si>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</si>
  <si>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</si>
  <si>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</si>
  <si>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</si>
  <si>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</si>
  <si>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</si>
  <si>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</si>
  <si>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</si>
  <si>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</si>
  <si>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</si>
  <si>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</si>
  <si>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</si>
  <si>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</si>
  <si>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</si>
  <si>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</si>
  <si>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</si>
  <si>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</si>
  <si>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</si>
  <si>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</si>
  <si>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</si>
  <si>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</si>
  <si>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</si>
  <si>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</si>
  <si>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</si>
  <si>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</si>
  <si>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</si>
  <si>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</si>
  <si>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</si>
  <si>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</si>
  <si>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</si>
  <si>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</si>
  <si>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</si>
  <si>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</si>
  <si>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</si>
  <si>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</si>
  <si>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</si>
  <si>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</si>
  <si>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</si>
  <si>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</si>
  <si>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</si>
  <si>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</si>
  <si>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</si>
  <si>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</si>
  <si>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</si>
  <si>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</si>
  <si>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</si>
  <si>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</si>
  <si>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</si>
  <si>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</si>
  <si>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</si>
  <si>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</si>
  <si>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</si>
  <si>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</si>
  <si>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</si>
  <si>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</si>
  <si>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</si>
  <si>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</si>
  <si>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</si>
  <si>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</si>
  <si>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</si>
  <si>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</si>
  <si>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</si>
  <si>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</si>
  <si>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</si>
  <si>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</si>
  <si>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</si>
  <si>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</si>
  <si>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</si>
  <si>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</si>
  <si>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</si>
  <si>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</si>
  <si>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</si>
  <si>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</si>
  <si>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</si>
  <si>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</si>
  <si>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</si>
  <si>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</si>
  <si>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</si>
  <si>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</si>
  <si>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</si>
  <si>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</si>
  <si>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</si>
  <si>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</si>
  <si>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</si>
  <si>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</si>
  <si>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</si>
  <si>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</si>
  <si>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</si>
  <si>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</si>
  <si>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</si>
  <si>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</si>
  <si>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</si>
  <si>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</si>
  <si>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</si>
  <si>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</si>
  <si>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</si>
  <si>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</si>
  <si>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</si>
  <si>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</si>
  <si>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</si>
  <si>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</si>
  <si>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</si>
  <si>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</si>
  <si>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</si>
  <si>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</si>
  <si>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</si>
  <si>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</si>
  <si>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</si>
  <si>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</si>
  <si>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</si>
  <si>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</si>
  <si>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</si>
  <si>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</si>
  <si>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</si>
  <si>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</si>
  <si>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</si>
  <si>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</si>
  <si>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</si>
  <si>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</si>
  <si>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</si>
  <si>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</si>
  <si>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</si>
  <si>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</si>
  <si>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</si>
  <si>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</si>
  <si>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</si>
  <si>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</si>
  <si>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</si>
  <si>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</si>
  <si>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</si>
  <si>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</si>
  <si>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</si>
  <si>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</si>
  <si>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</si>
  <si>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</si>
  <si>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</si>
  <si>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</si>
  <si>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</si>
  <si>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</si>
  <si>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</si>
  <si>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</si>
  <si>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</si>
  <si>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</si>
  <si>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</si>
  <si>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</si>
  <si>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</si>
  <si>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</si>
  <si>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</si>
  <si>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</si>
  <si>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</si>
  <si>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</si>
  <si>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</si>
  <si>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</si>
  <si>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</si>
  <si>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</si>
  <si>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</si>
  <si>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</si>
  <si>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</si>
  <si>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</si>
  <si>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</si>
  <si>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</si>
  <si>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</si>
  <si>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</si>
  <si>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</si>
  <si>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</si>
  <si>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</si>
  <si>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</si>
  <si>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</si>
  <si>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</si>
  <si>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</si>
  <si>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</si>
  <si>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</si>
  <si>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</si>
  <si>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</si>
  <si>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</si>
  <si>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</si>
  <si>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</si>
  <si>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</si>
  <si>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</si>
  <si>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</si>
  <si>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</si>
  <si>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</si>
  <si>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</si>
  <si>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</si>
  <si>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</si>
  <si>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</si>
  <si>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</si>
  <si>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</si>
  <si>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</si>
  <si>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</si>
  <si>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</si>
  <si>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</si>
  <si>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</si>
  <si>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</si>
  <si>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</si>
  <si>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</si>
  <si>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</si>
  <si>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</si>
  <si>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</si>
  <si>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</si>
  <si>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</si>
  <si>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</si>
  <si>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</si>
  <si>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</si>
  <si>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</si>
  <si>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</si>
  <si>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</si>
  <si>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</si>
  <si>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</si>
  <si>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</si>
  <si>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</si>
  <si>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</si>
  <si>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</si>
  <si>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</si>
  <si>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</si>
  <si>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</si>
  <si>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</si>
  <si>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</si>
  <si>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</si>
  <si>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</si>
  <si>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</si>
  <si>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</si>
  <si>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</si>
  <si>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</si>
  <si>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</si>
  <si>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</si>
  <si>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</si>
  <si>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</si>
  <si>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</si>
  <si>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</si>
  <si>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</si>
  <si>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</si>
  <si>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</si>
  <si>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</si>
  <si>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</si>
  <si>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</si>
  <si>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</si>
  <si>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</si>
  <si>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</si>
  <si>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</si>
  <si>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</si>
  <si>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</si>
  <si>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</si>
  <si>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</si>
  <si>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</si>
  <si>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</si>
  <si>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</si>
  <si>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</si>
  <si>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</si>
  <si>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</si>
  <si>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</si>
  <si>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</si>
  <si>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</si>
  <si>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</si>
  <si>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</si>
  <si>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</si>
  <si>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</si>
  <si>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</si>
  <si>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</si>
  <si>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</si>
  <si>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</si>
  <si>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</si>
  <si>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</si>
  <si>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</si>
  <si>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</si>
  <si>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</si>
  <si>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</si>
  <si>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</si>
  <si>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</si>
  <si>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</si>
  <si>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</si>
  <si>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</si>
  <si>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</si>
  <si>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</si>
  <si>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</si>
  <si>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</si>
  <si>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</si>
  <si>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</si>
  <si>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</si>
  <si>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</si>
  <si>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</si>
  <si>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</si>
  <si>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</si>
  <si>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</si>
  <si>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</si>
  <si>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</si>
  <si>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</si>
  <si>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</si>
  <si>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</si>
  <si>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</si>
  <si>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</si>
  <si>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</si>
  <si>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</si>
  <si>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</si>
  <si>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</si>
  <si>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</si>
  <si>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</si>
  <si>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</si>
  <si>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</si>
  <si>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</si>
  <si>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</si>
  <si>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</si>
  <si>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</si>
  <si>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</si>
  <si>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</si>
  <si>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</si>
  <si>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</si>
  <si>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</si>
  <si>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</si>
  <si>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</si>
  <si>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</si>
  <si>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</si>
  <si>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</si>
  <si>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</si>
  <si>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</si>
  <si>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</si>
  <si>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</si>
  <si>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</si>
  <si>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</si>
  <si>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</si>
  <si>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</si>
  <si>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</si>
  <si>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</si>
  <si>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</si>
  <si>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</si>
  <si>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</si>
  <si>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</si>
  <si>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</si>
  <si>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</si>
  <si>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</si>
  <si>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</si>
  <si>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</si>
  <si>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</si>
  <si>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</si>
  <si>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</si>
  <si>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</si>
  <si>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</si>
  <si>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</si>
  <si>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</si>
  <si>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</si>
  <si>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</si>
  <si>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</si>
  <si>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</si>
  <si>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 xml:space="preserve">108學年度上學期(八月至十月)教職員出勤紀錄統計表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</si>
</sst>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3" t="s">
        <v>349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0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0.5</v>
      </c>
      <c r="I4" s="4">
        <f>上學期!I4+下學期!I4</f>
        <v>0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3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0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1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0.5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</v>
      </c>
      <c r="D12" s="4">
        <f>上學期!D12+下學期!D12</f>
        <v>2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0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0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0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0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0</v>
      </c>
      <c r="I19" s="4">
        <f>上學期!I19+下學期!I19</f>
        <v>2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2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0</v>
      </c>
      <c r="I20" s="4">
        <f>上學期!I20+下學期!I20</f>
        <v>1.5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1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0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0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2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1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5.5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</v>
      </c>
      <c r="I28" s="4">
        <f>上學期!I28+下學期!I28</f>
        <v>0.5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0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0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</v>
      </c>
      <c r="D32" s="4">
        <f>上學期!D32+下學期!D32</f>
        <v>0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0.5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0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2.5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0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5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1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1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0</v>
      </c>
      <c r="I37" s="4">
        <f>上學期!I37+下學期!I37</f>
        <v>0.5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0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0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3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0.5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1.5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0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29.5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0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0.5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</v>
      </c>
      <c r="D50" s="4">
        <f>上學期!D50+下學期!D50</f>
        <v>0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0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3.5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</v>
      </c>
      <c r="I52" s="4">
        <f>上學期!I52+下學期!I52</f>
        <v>0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2.5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3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3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</v>
      </c>
      <c r="D54" s="4">
        <f>上學期!D54+下學期!D54</f>
        <v>0.5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2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2</v>
      </c>
      <c r="D57" s="4">
        <f>上學期!D57+下學期!D57</f>
        <v>0.5</v>
      </c>
      <c r="E57" s="4">
        <f>上學期!E57+下學期!E57</f>
        <v>1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1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1.5</v>
      </c>
      <c r="D58" s="4">
        <f>上學期!D58+下學期!D58</f>
        <v>0.5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0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0.5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</v>
      </c>
      <c r="I59" s="4">
        <f>上學期!I59+下學期!I59</f>
        <v>0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0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0.5</v>
      </c>
      <c r="D61" s="4">
        <f>上學期!D61+下學期!D61</f>
        <v>0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1</v>
      </c>
      <c r="D62" s="4">
        <f>上學期!D62+下學期!D62</f>
        <v>0</v>
      </c>
      <c r="E62" s="4">
        <f>上學期!E62+下學期!E62</f>
        <v>0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</v>
      </c>
      <c r="D64" s="4">
        <f>上學期!D64+下學期!D64</f>
        <v>1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1.5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0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0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0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0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1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1</v>
      </c>
      <c r="D72" s="4">
        <f>上學期!D72+下學期!D72</f>
        <v>1</v>
      </c>
      <c r="E72" s="4">
        <f>上學期!E72+下學期!E72</f>
        <v>0</v>
      </c>
      <c r="F72" s="4">
        <f>上學期!F72+下學期!F72</f>
        <v>4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0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0</v>
      </c>
      <c r="D74" s="4">
        <f>上學期!D74+下學期!D74</f>
        <v>0</v>
      </c>
      <c r="E74" s="4">
        <f>上學期!E74+下學期!E74</f>
        <v>2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0</v>
      </c>
      <c r="D75" s="4">
        <f>上學期!D75+下學期!D75</f>
        <v>0</v>
      </c>
      <c r="E75" s="4">
        <f>上學期!E75+下學期!E75</f>
        <v>0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0</v>
      </c>
      <c r="D76" s="4">
        <f>上學期!D76+下學期!D76</f>
        <v>0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1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1.5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0</v>
      </c>
      <c r="D82" s="4">
        <f>上學期!D82+下學期!D82</f>
        <v>2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42.5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0</v>
      </c>
      <c r="E85" s="4">
        <f>上學期!E85+下學期!E85</f>
        <v>0</v>
      </c>
      <c r="F85" s="4">
        <f>上學期!F85+下學期!F85</f>
        <v>4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0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0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0</v>
      </c>
      <c r="E87" s="4">
        <f>上學期!E87+下學期!E87</f>
        <v>0</v>
      </c>
      <c r="F87" s="4">
        <f>上學期!F87+下學期!F87</f>
        <v>1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1</v>
      </c>
      <c r="D89" s="4">
        <f>上學期!D89+下學期!D89</f>
        <v>0</v>
      </c>
      <c r="E89" s="4">
        <f>上學期!E89+下學期!E89</f>
        <v>1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1</v>
      </c>
      <c r="D92" s="4">
        <f>上學期!D92+下學期!D92</f>
        <v>0</v>
      </c>
      <c r="E92" s="4">
        <f>上學期!E92+下學期!E92</f>
        <v>0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1.5</v>
      </c>
      <c r="E93" s="4">
        <f>上學期!E93+下學期!E93</f>
        <v>1.5</v>
      </c>
      <c r="F93" s="4">
        <f>上學期!F93+下學期!F93</f>
        <v>8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3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0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0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</v>
      </c>
      <c r="D98" s="4">
        <f>上學期!D98+下學期!D98</f>
        <v>1</v>
      </c>
      <c r="E98" s="4">
        <f>上學期!E98+下學期!E98</f>
        <v>0</v>
      </c>
      <c r="F98" s="4">
        <f>上學期!F98+下學期!F98</f>
        <v>0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1.5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0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4.5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0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0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15.5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0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1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4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0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1</v>
      </c>
      <c r="D111" s="4">
        <f>上學期!D111+下學期!D111</f>
        <v>0</v>
      </c>
      <c r="E111" s="4">
        <f>上學期!E111+下學期!E111</f>
        <v>1.5</v>
      </c>
      <c r="F111" s="4">
        <f>上學期!F111+下學期!F111</f>
        <v>3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0</v>
      </c>
      <c r="E114" s="4">
        <f>上學期!E114+下學期!E114</f>
        <v>0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0</v>
      </c>
      <c r="E115" s="4">
        <f>上學期!E115+下學期!E115</f>
        <v>1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0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0.5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4</v>
      </c>
      <c r="D119" s="4">
        <f>上學期!D119+下學期!D119</f>
        <v>0</v>
      </c>
      <c r="E119" s="4">
        <f>上學期!E119+下學期!E119</f>
        <v>0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0</v>
      </c>
      <c r="D120" s="4">
        <f>上學期!D120+下學期!D120</f>
        <v>0</v>
      </c>
      <c r="E120" s="4">
        <f>上學期!E120+下學期!E120</f>
        <v>0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0</v>
      </c>
      <c r="D121" s="4">
        <f>上學期!D121+下學期!D121</f>
        <v>0</v>
      </c>
      <c r="E121" s="4">
        <f>上學期!E121+下學期!E121</f>
        <v>1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</v>
      </c>
      <c r="D122" s="4">
        <f>上學期!D122+下學期!D122</f>
        <v>0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1.5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0.5</v>
      </c>
      <c r="F124" s="4">
        <f>上學期!F124+下學期!F124</f>
        <v>2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1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2.5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2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1</v>
      </c>
      <c r="D128" s="4">
        <f>上學期!D128+下學期!D128</f>
        <v>0</v>
      </c>
      <c r="E128" s="4">
        <f>上學期!E128+下學期!E128</f>
        <v>0</v>
      </c>
      <c r="F128" s="4">
        <f>上學期!F128+下學期!F128</f>
        <v>3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0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2</v>
      </c>
      <c r="D130" s="4">
        <f>上學期!D130+下學期!D130</f>
        <v>0.5</v>
      </c>
      <c r="E130" s="4">
        <f>上學期!E130+下學期!E130</f>
        <v>0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0.5</v>
      </c>
      <c r="D131" s="4">
        <f>上學期!D131+下學期!D131</f>
        <v>0.5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0.5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0.5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0</v>
      </c>
      <c r="D133" s="4">
        <f>上學期!D133+下學期!D133</f>
        <v>1</v>
      </c>
      <c r="E133" s="4">
        <f>上學期!E133+下學期!E133</f>
        <v>1.5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1.5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0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2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0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0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2.5</v>
      </c>
      <c r="D140" s="4">
        <f>上學期!D140+下學期!D140</f>
        <v>0</v>
      </c>
      <c r="E140" s="4">
        <f>上學期!E140+下學期!E140</f>
        <v>0.5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0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2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1.5</v>
      </c>
      <c r="D145" s="4">
        <f>上學期!D145+下學期!D145</f>
        <v>0</v>
      </c>
      <c r="E145" s="4">
        <f>上學期!E145+下學期!E145</f>
        <v>6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0</v>
      </c>
      <c r="D146" s="4">
        <f>上學期!D146+下學期!D146</f>
        <v>0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2.5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5.5</v>
      </c>
      <c r="D148" s="4">
        <f>上學期!D148+下學期!D148</f>
        <v>1</v>
      </c>
      <c r="E148" s="4">
        <f>上學期!E148+下學期!E148</f>
        <v>0.5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0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0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2</v>
      </c>
      <c r="D154" s="4">
        <f>上學期!D154+下學期!D154</f>
        <v>0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9.5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6.5</v>
      </c>
      <c r="D156" s="4">
        <f>上學期!D156+下學期!D156</f>
        <v>0</v>
      </c>
      <c r="E156" s="4">
        <f>上學期!E156+下學期!E156</f>
        <v>0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A157" sqref="A3:A15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3" t="s">
        <v>332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15" activePane="bottomLeft" state="frozen"/>
      <selection pane="bottomLeft" activeCell="N32" sqref="N3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/>
      <c r="I20" s="3">
        <v>1.5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>
        <v>0.5</v>
      </c>
      <c r="E58" s="3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30.5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1.5</v>
      </c>
      <c r="I159" s="5">
        <f t="shared" si="0"/>
        <v>4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workbookViewId="0">
      <pane ySplit="2" topLeftCell="A3" activePane="bottomLeft" state="frozen"/>
      <selection pane="bottomLeft" activeCell="H12" sqref="H1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1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52.5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F17" sqref="F1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346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1" t="s">
        <v>362</v>
      </c>
      <c r="B2" s="11" t="s">
        <v>2</v>
      </c>
      <c r="C2" s="11" t="s">
        <v>340</v>
      </c>
      <c r="D2" s="11" t="s">
        <v>315</v>
      </c>
      <c r="E2" s="11" t="s">
        <v>316</v>
      </c>
      <c r="F2" s="11" t="s">
        <v>318</v>
      </c>
      <c r="G2" s="11" t="s">
        <v>317</v>
      </c>
      <c r="H2" s="11" t="s">
        <v>338</v>
      </c>
      <c r="I2" s="11" t="s">
        <v>343</v>
      </c>
      <c r="J2" s="11" t="s">
        <v>321</v>
      </c>
      <c r="K2" s="11" t="s">
        <v>320</v>
      </c>
      <c r="L2" s="11" t="s">
        <v>319</v>
      </c>
      <c r="M2" s="11" t="s">
        <v>324</v>
      </c>
      <c r="N2" s="11" t="s">
        <v>323</v>
      </c>
      <c r="O2" s="11" t="s">
        <v>325</v>
      </c>
      <c r="P2" s="1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zoomScaleNormal="100" workbookViewId="0">
      <pane ySplit="2" topLeftCell="A3" activePane="bottomLeft" state="frozen"/>
      <selection pane="bottomLeft" activeCell="E46" sqref="E46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0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0.5</v>
      </c>
      <c r="I4" s="3">
        <f>'8'!I4+'9'!I4+'10'!I4+'11'!I4+'12'!I4+'1'!I4</f>
        <v>0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3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0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1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0.5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</v>
      </c>
      <c r="D12" s="3">
        <f>'8'!D12+'9'!D12+'10'!D12+'11'!D12+'12'!D12+'1'!D12</f>
        <v>2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0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0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0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0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0</v>
      </c>
      <c r="I19" s="3">
        <f>'8'!I19+'9'!I19+'10'!I19+'11'!I19+'12'!I19+'1'!I19</f>
        <v>2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2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0</v>
      </c>
      <c r="I20" s="3">
        <f>'8'!I20+'9'!I20+'10'!I20+'11'!I20+'12'!I20+'1'!I20</f>
        <v>1.5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1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0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0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2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1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5.5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</v>
      </c>
      <c r="I28" s="3">
        <f>'8'!I28+'9'!I28+'10'!I28+'11'!I28+'12'!I28+'1'!I28</f>
        <v>0.5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0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0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</v>
      </c>
      <c r="D32" s="3">
        <f>'8'!D32+'9'!D32+'10'!D32+'11'!D32+'12'!D32+'1'!D32</f>
        <v>0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0.5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0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2.5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0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5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1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1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0</v>
      </c>
      <c r="I37" s="3">
        <f>'8'!I37+'9'!I37+'10'!I37+'11'!I37+'12'!I37+'1'!I37</f>
        <v>0.5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0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0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3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0.5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1.5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0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29.5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0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0.5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</v>
      </c>
      <c r="D50" s="3">
        <f>'8'!D50+'9'!D50+'10'!D50+'11'!D50+'12'!D50+'1'!D50</f>
        <v>0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0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3.5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</v>
      </c>
      <c r="I52" s="3">
        <f>'8'!I52+'9'!I52+'10'!I52+'11'!I52+'12'!I52+'1'!I52</f>
        <v>0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2.5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3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3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</v>
      </c>
      <c r="D54" s="3">
        <f>'8'!D54+'9'!D54+'10'!D54+'11'!D54+'12'!D54+'1'!D54</f>
        <v>0.5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0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2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0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2</v>
      </c>
      <c r="D57" s="3">
        <f>'8'!D57+'9'!D57+'10'!D57+'11'!D57+'12'!D57+'1'!D57</f>
        <v>0.5</v>
      </c>
      <c r="E57" s="3">
        <f>'8'!E57+'9'!E57+'10'!E57+'11'!E57+'12'!E57+'1'!E57</f>
        <v>1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1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1.5</v>
      </c>
      <c r="D58" s="3">
        <f>'8'!D58+'9'!D58+'10'!D58+'11'!D58+'12'!D58+'1'!D58</f>
        <v>0.5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0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0.5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</v>
      </c>
      <c r="I59" s="3">
        <f>'8'!I59+'9'!I59+'10'!I59+'11'!I59+'12'!I59+'1'!I59</f>
        <v>0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0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0.5</v>
      </c>
      <c r="D61" s="3">
        <f>'8'!D61+'9'!D61+'10'!D61+'11'!D61+'12'!D61+'1'!D61</f>
        <v>0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1</v>
      </c>
      <c r="D62" s="3">
        <f>'8'!D62+'9'!D62+'10'!D62+'11'!D62+'12'!D62+'1'!D62</f>
        <v>0</v>
      </c>
      <c r="E62" s="3">
        <f>'8'!E62+'9'!E62+'10'!E62+'11'!E62+'12'!E62+'1'!E62</f>
        <v>0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</v>
      </c>
      <c r="D64" s="3">
        <f>'8'!D64+'9'!D64+'10'!D64+'11'!D64+'12'!D64+'1'!D64</f>
        <v>1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1.5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0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0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0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0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1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1</v>
      </c>
      <c r="D72" s="3">
        <f>'8'!D72+'9'!D72+'10'!D72+'11'!D72+'12'!D72+'1'!D72</f>
        <v>1</v>
      </c>
      <c r="E72" s="3">
        <f>'8'!E72+'9'!E72+'10'!E72+'11'!E72+'12'!E72+'1'!E72</f>
        <v>0</v>
      </c>
      <c r="F72" s="3">
        <f>'8'!F72+'9'!F72+'10'!F72+'11'!F72+'12'!F72+'1'!F72</f>
        <v>4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0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0</v>
      </c>
      <c r="D74" s="3">
        <f>'8'!D74+'9'!D74+'10'!D74+'11'!D74+'12'!D74+'1'!D74</f>
        <v>0</v>
      </c>
      <c r="E74" s="3">
        <f>'8'!E74+'9'!E74+'10'!E74+'11'!E74+'12'!E74+'1'!E74</f>
        <v>2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0</v>
      </c>
      <c r="D75" s="3">
        <f>'8'!D75+'9'!D75+'10'!D75+'11'!D75+'12'!D75+'1'!D75</f>
        <v>0</v>
      </c>
      <c r="E75" s="3">
        <f>'8'!E75+'9'!E75+'10'!E75+'11'!E75+'12'!E75+'1'!E75</f>
        <v>0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0</v>
      </c>
      <c r="D76" s="3">
        <f>'8'!D76+'9'!D76+'10'!D76+'11'!D76+'12'!D76+'1'!D76</f>
        <v>0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1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1.5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0</v>
      </c>
      <c r="D82" s="3">
        <f>'8'!D82+'9'!D82+'10'!D82+'11'!D82+'12'!D82+'1'!D82</f>
        <v>2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42.5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0</v>
      </c>
      <c r="E85" s="3">
        <f>'8'!E85+'9'!E85+'10'!E85+'11'!E85+'12'!E85+'1'!E85</f>
        <v>0</v>
      </c>
      <c r="F85" s="3">
        <f>'8'!F85+'9'!F85+'10'!F85+'11'!F85+'12'!F85+'1'!F85</f>
        <v>4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0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0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0</v>
      </c>
      <c r="E87" s="3">
        <f>'8'!E87+'9'!E87+'10'!E87+'11'!E87+'12'!E87+'1'!E87</f>
        <v>0</v>
      </c>
      <c r="F87" s="3">
        <f>'8'!F87+'9'!F87+'10'!F87+'11'!F87+'12'!F87+'1'!F87</f>
        <v>1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1</v>
      </c>
      <c r="D89" s="3">
        <f>'8'!D89+'9'!D89+'10'!D89+'11'!D89+'12'!D89+'1'!D89</f>
        <v>0</v>
      </c>
      <c r="E89" s="3">
        <f>'8'!E89+'9'!E89+'10'!E89+'11'!E89+'12'!E89+'1'!E89</f>
        <v>1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1</v>
      </c>
      <c r="D92" s="3">
        <f>'8'!D92+'9'!D92+'10'!D92+'11'!D92+'12'!D92+'1'!D92</f>
        <v>0</v>
      </c>
      <c r="E92" s="3">
        <f>'8'!E92+'9'!E92+'10'!E92+'11'!E92+'12'!E92+'1'!E92</f>
        <v>0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1.5</v>
      </c>
      <c r="E93" s="3">
        <f>'8'!E93+'9'!E93+'10'!E93+'11'!E93+'12'!E93+'1'!E93</f>
        <v>1.5</v>
      </c>
      <c r="F93" s="3">
        <f>'8'!F93+'9'!F93+'10'!F93+'11'!F93+'12'!F93+'1'!F93</f>
        <v>8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0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3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0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0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0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</v>
      </c>
      <c r="D98" s="3">
        <f>'8'!D98+'9'!D98+'10'!D98+'11'!D98+'12'!D98+'1'!D98</f>
        <v>1</v>
      </c>
      <c r="E98" s="3">
        <f>'8'!E98+'9'!E98+'10'!E98+'11'!E98+'12'!E98+'1'!E98</f>
        <v>0</v>
      </c>
      <c r="F98" s="3">
        <f>'8'!F98+'9'!F98+'10'!F98+'11'!F98+'12'!F98+'1'!F98</f>
        <v>0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1.5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0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4.5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0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0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15.5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0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1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4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0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1</v>
      </c>
      <c r="D111" s="3">
        <f>'8'!D111+'9'!D111+'10'!D111+'11'!D111+'12'!D111+'1'!D111</f>
        <v>0</v>
      </c>
      <c r="E111" s="3">
        <f>'8'!E111+'9'!E111+'10'!E111+'11'!E111+'12'!E111+'1'!E111</f>
        <v>1.5</v>
      </c>
      <c r="F111" s="3">
        <f>'8'!F111+'9'!F111+'10'!F111+'11'!F111+'12'!F111+'1'!F111</f>
        <v>3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0</v>
      </c>
      <c r="E114" s="3">
        <f>'8'!E114+'9'!E114+'10'!E114+'11'!E114+'12'!E114+'1'!E114</f>
        <v>0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0</v>
      </c>
      <c r="E115" s="3">
        <f>'8'!E115+'9'!E115+'10'!E115+'11'!E115+'12'!E115+'1'!E115</f>
        <v>1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0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0.5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4</v>
      </c>
      <c r="D119" s="3">
        <f>'8'!D119+'9'!D119+'10'!D119+'11'!D119+'12'!D119+'1'!D119</f>
        <v>0</v>
      </c>
      <c r="E119" s="3">
        <f>'8'!E119+'9'!E119+'10'!E119+'11'!E119+'12'!E119+'1'!E119</f>
        <v>0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0</v>
      </c>
      <c r="D120" s="3">
        <f>'8'!D120+'9'!D120+'10'!D120+'11'!D120+'12'!D120+'1'!D120</f>
        <v>0</v>
      </c>
      <c r="E120" s="3">
        <f>'8'!E120+'9'!E120+'10'!E120+'11'!E120+'12'!E120+'1'!E120</f>
        <v>0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0</v>
      </c>
      <c r="D121" s="3">
        <f>'8'!D121+'9'!D121+'10'!D121+'11'!D121+'12'!D121+'1'!D121</f>
        <v>0</v>
      </c>
      <c r="E121" s="3">
        <f>'8'!E121+'9'!E121+'10'!E121+'11'!E121+'12'!E121+'1'!E121</f>
        <v>1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</v>
      </c>
      <c r="D122" s="3">
        <f>'8'!D122+'9'!D122+'10'!D122+'11'!D122+'12'!D122+'1'!D122</f>
        <v>0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1.5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0.5</v>
      </c>
      <c r="F124" s="3">
        <f>'8'!F124+'9'!F124+'10'!F124+'11'!F124+'12'!F124+'1'!F124</f>
        <v>2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1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2.5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2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1</v>
      </c>
      <c r="D128" s="3">
        <f>'8'!D128+'9'!D128+'10'!D128+'11'!D128+'12'!D128+'1'!D128</f>
        <v>0</v>
      </c>
      <c r="E128" s="3">
        <f>'8'!E128+'9'!E128+'10'!E128+'11'!E128+'12'!E128+'1'!E128</f>
        <v>0</v>
      </c>
      <c r="F128" s="3">
        <f>'8'!F128+'9'!F128+'10'!F128+'11'!F128+'12'!F128+'1'!F128</f>
        <v>3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0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2</v>
      </c>
      <c r="D130" s="3">
        <f>'8'!D130+'9'!D130+'10'!D130+'11'!D130+'12'!D130+'1'!D130</f>
        <v>0.5</v>
      </c>
      <c r="E130" s="3">
        <f>'8'!E130+'9'!E130+'10'!E130+'11'!E130+'12'!E130+'1'!E130</f>
        <v>0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0.5</v>
      </c>
      <c r="D131" s="3">
        <f>'8'!D131+'9'!D131+'10'!D131+'11'!D131+'12'!D131+'1'!D131</f>
        <v>0.5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0.5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0.5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0</v>
      </c>
      <c r="D133" s="3">
        <f>'8'!D133+'9'!D133+'10'!D133+'11'!D133+'12'!D133+'1'!D133</f>
        <v>1</v>
      </c>
      <c r="E133" s="3">
        <f>'8'!E133+'9'!E133+'10'!E133+'11'!E133+'12'!E133+'1'!E133</f>
        <v>1.5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1.5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0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2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0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0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2.5</v>
      </c>
      <c r="D140" s="3">
        <f>'8'!D140+'9'!D140+'10'!D140+'11'!D140+'12'!D140+'1'!D140</f>
        <v>0</v>
      </c>
      <c r="E140" s="3">
        <f>'8'!E140+'9'!E140+'10'!E140+'11'!E140+'12'!E140+'1'!E140</f>
        <v>0.5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0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2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1.5</v>
      </c>
      <c r="D145" s="3">
        <f>'8'!D145+'9'!D145+'10'!D145+'11'!D145+'12'!D145+'1'!D145</f>
        <v>0</v>
      </c>
      <c r="E145" s="3">
        <f>'8'!E145+'9'!E145+'10'!E145+'11'!E145+'12'!E145+'1'!E145</f>
        <v>6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0</v>
      </c>
      <c r="D146" s="3">
        <f>'8'!D146+'9'!D146+'10'!D146+'11'!D146+'12'!D146+'1'!D146</f>
        <v>0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2.5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5.5</v>
      </c>
      <c r="D148" s="3">
        <f>'8'!D148+'9'!D148+'10'!D148+'11'!D148+'12'!D148+'1'!D148</f>
        <v>1</v>
      </c>
      <c r="E148" s="3">
        <f>'8'!E148+'9'!E148+'10'!E148+'11'!E148+'12'!E148+'1'!E148</f>
        <v>0.5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0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0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2</v>
      </c>
      <c r="D154" s="3">
        <f>'8'!D154+'9'!D154+'10'!D154+'11'!D154+'12'!D154+'1'!D154</f>
        <v>0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9.5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6.5</v>
      </c>
      <c r="D156" s="3">
        <f>'8'!D156+'9'!D156+'10'!D156+'11'!D156+'12'!D156+'1'!D156</f>
        <v>0</v>
      </c>
      <c r="E156" s="3">
        <f>'8'!E156+'9'!E156+'10'!E156+'11'!E156+'12'!E156+'1'!E156</f>
        <v>0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132.5</v>
      </c>
      <c r="D159" s="5">
        <f t="shared" ref="D159:Q159" si="0">SUM(D3:D157)</f>
        <v>96</v>
      </c>
      <c r="E159" s="5">
        <f t="shared" si="0"/>
        <v>81.5</v>
      </c>
      <c r="F159" s="5">
        <f t="shared" si="0"/>
        <v>47</v>
      </c>
      <c r="G159" s="5">
        <f t="shared" si="0"/>
        <v>0</v>
      </c>
      <c r="H159" s="5">
        <f t="shared" si="0"/>
        <v>6.5</v>
      </c>
      <c r="I159" s="5">
        <f t="shared" si="0"/>
        <v>21.5</v>
      </c>
      <c r="J159" s="5">
        <f t="shared" si="0"/>
        <v>174.5</v>
      </c>
      <c r="K159" s="5">
        <f t="shared" si="0"/>
        <v>0</v>
      </c>
      <c r="L159" s="5">
        <f t="shared" si="0"/>
        <v>22.5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2019-11-01T07:04:58Z</cp:lastPrinted>
  <dcterms:created xsi:type="dcterms:W3CDTF">2019-09-03T01:04:15Z</dcterms:created>
  <dcterms:modified xsi:type="dcterms:W3CDTF">2019-11-04T03:53:26Z</dcterms:modified>
</cp:coreProperties>
</file>