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 tabRatio="907" activeTab="2"/>
  </bookViews>
  <sheets>
    <sheet name="成績登記表空白表 (人數低於40人)" sheetId="7" r:id="rId1"/>
    <sheet name="106-2人數一覽表選課" sheetId="5" r:id="rId2"/>
    <sheet name="106-2人數一覽表開課" sheetId="4" r:id="rId3"/>
    <sheet name="點名表空白表" sheetId="6" r:id="rId4"/>
    <sheet name="幼兒教材教法" sheetId="9" r:id="rId5"/>
    <sheet name="3D列印課程" sheetId="10" r:id="rId6"/>
    <sheet name="搖滾50音" sheetId="11" r:id="rId7"/>
    <sheet name="學術社會2(世界好好玩-地理)" sheetId="12" r:id="rId8"/>
    <sheet name="職場英文" sheetId="13" r:id="rId9"/>
    <sheet name="學術社會3(公民)" sheetId="17" r:id="rId10"/>
    <sheet name="學術自然4(物理)" sheetId="15" r:id="rId11"/>
    <sheet name="學術自然4(生物)" sheetId="16" r:id="rId12"/>
    <sheet name="會計理論與應用" sheetId="14" r:id="rId13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J14" i="4" l="1"/>
  <c r="F13" i="4" l="1"/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<sst xmlns="http://schemas.openxmlformats.org/spreadsheetml/2006/main" count="2053" uniqueCount="764">
  <si>
    <t>編號</t>
  </si>
  <si>
    <t>授課老師</t>
  </si>
  <si>
    <t>教室</t>
  </si>
  <si>
    <t>人數</t>
  </si>
  <si>
    <t>幼兒教材教法</t>
  </si>
  <si>
    <t>學術社會1(歷史)</t>
  </si>
  <si>
    <t>會計理論與應用</t>
  </si>
  <si>
    <t>S1102</t>
  </si>
  <si>
    <t>3D列印課程</t>
  </si>
  <si>
    <t>S1103</t>
  </si>
  <si>
    <t>搖滾50音</t>
  </si>
  <si>
    <t>S1104</t>
  </si>
  <si>
    <t>認識硬體與軟體</t>
  </si>
  <si>
    <t>S1105</t>
  </si>
  <si>
    <t>職場英文</t>
  </si>
  <si>
    <t>S1106</t>
  </si>
  <si>
    <t>S1107</t>
  </si>
  <si>
    <t>S1108</t>
  </si>
  <si>
    <t>學術自然4(生物)</t>
  </si>
  <si>
    <t>序號</t>
  </si>
  <si>
    <t>學程</t>
  </si>
  <si>
    <t>電腦教室</t>
  </si>
  <si>
    <t>(5週)</t>
  </si>
  <si>
    <t>幼兒保育學程</t>
  </si>
  <si>
    <t>江佳宜</t>
  </si>
  <si>
    <t>高一信</t>
  </si>
  <si>
    <t>廣告設計學程</t>
  </si>
  <si>
    <t>陳柏嘉</t>
  </si>
  <si>
    <t>pc2</t>
  </si>
  <si>
    <t>日語學程</t>
  </si>
  <si>
    <t>李淑女</t>
  </si>
  <si>
    <t>高一忠</t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</si>
  <si>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</si>
  <si>
    <t>莊喬毓</t>
  </si>
  <si>
    <t>資訊學程</t>
  </si>
  <si>
    <t>吳彩蓮</t>
  </si>
  <si>
    <t>Pc1</t>
  </si>
  <si>
    <r>
      <t>學術社會</t>
    </r>
    <r>
      <rPr>
        <sz val="12"/>
        <color rgb="FF000000"/>
        <rFont val="Calibri"/>
        <family val="2"/>
      </rPr>
      <t>2(</t>
    </r>
    <r>
      <rPr>
        <sz val="12"/>
        <color rgb="FF000000"/>
        <rFont val="新細明體"/>
        <family val="1"/>
        <charset val="136"/>
      </rPr>
      <t>世界好好玩</t>
    </r>
    <r>
      <rPr>
        <sz val="12"/>
        <color rgb="FF000000"/>
        <rFont val="Calibri"/>
        <family val="2"/>
      </rPr>
      <t>-</t>
    </r>
    <r>
      <rPr>
        <sz val="12"/>
        <color rgb="FF000000"/>
        <rFont val="新細明體"/>
        <family val="1"/>
        <charset val="136"/>
      </rPr>
      <t>地理</t>
    </r>
    <r>
      <rPr>
        <sz val="12"/>
        <color rgb="FF000000"/>
        <rFont val="Calibri"/>
        <family val="2"/>
      </rPr>
      <t>)</t>
    </r>
  </si>
  <si>
    <t>連芳國</t>
  </si>
  <si>
    <t>英語學程</t>
  </si>
  <si>
    <t>朱映蓉</t>
  </si>
  <si>
    <t>高一愛</t>
  </si>
  <si>
    <t>商經學程</t>
  </si>
  <si>
    <t>柯秀真</t>
  </si>
  <si>
    <t>高一孝</t>
  </si>
  <si>
    <t>社會學程</t>
  </si>
  <si>
    <r>
      <t>學術社會</t>
    </r>
    <r>
      <rPr>
        <sz val="12"/>
        <color rgb="FF000000"/>
        <rFont val="Calibri"/>
        <family val="2"/>
      </rPr>
      <t>1(</t>
    </r>
    <r>
      <rPr>
        <sz val="12"/>
        <color rgb="FF000000"/>
        <rFont val="新細明體"/>
        <family val="1"/>
        <charset val="136"/>
      </rPr>
      <t>歷史</t>
    </r>
    <r>
      <rPr>
        <sz val="12"/>
        <color rgb="FF000000"/>
        <rFont val="Calibri"/>
        <family val="2"/>
      </rPr>
      <t>)</t>
    </r>
  </si>
  <si>
    <t>徐雯琪</t>
  </si>
  <si>
    <t>蕭意茹</t>
  </si>
  <si>
    <t>高一仁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</si>
  <si>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</si>
  <si>
    <t>江羽婷</t>
  </si>
  <si>
    <t>自然學程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</si>
  <si>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</si>
  <si>
    <t>陳文銘</t>
  </si>
  <si>
    <t>高一和</t>
  </si>
  <si>
    <t>徐雯琪、蕭意茹</t>
    <phoneticPr fontId="7" type="noConversion"/>
  </si>
  <si>
    <t>高一仁</t>
    <phoneticPr fontId="7" type="noConversion"/>
  </si>
  <si>
    <t>會計理論與應用</t>
    <phoneticPr fontId="7" type="noConversion"/>
  </si>
  <si>
    <t>第二階段:9-13週</t>
    <phoneticPr fontId="7" type="noConversion"/>
  </si>
  <si>
    <t>第三階段:15-19週</t>
    <phoneticPr fontId="7" type="noConversion"/>
  </si>
  <si>
    <t>106學年度第二學期高一深度試探(星期四第3節)</t>
    <phoneticPr fontId="15" type="noConversion"/>
  </si>
  <si>
    <t>用到教室:高一忠、孝、仁、愛、信、和、PC1、PC2、視聽教室</t>
    <phoneticPr fontId="7" type="noConversion"/>
  </si>
  <si>
    <t>第一階段:2-6週(5週)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</si>
  <si>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</si>
  <si>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任課老師：</t>
    <phoneticPr fontId="27" type="noConversion"/>
  </si>
  <si>
    <t>2</t>
    <phoneticPr fontId="27" type="noConversion"/>
  </si>
  <si>
    <t>3</t>
    <phoneticPr fontId="27" type="noConversion"/>
  </si>
  <si>
    <t>4</t>
    <phoneticPr fontId="15" type="noConversion"/>
  </si>
  <si>
    <t>4</t>
    <phoneticPr fontId="27" type="noConversion"/>
  </si>
  <si>
    <t>5</t>
    <phoneticPr fontId="27" type="noConversion"/>
  </si>
  <si>
    <t>6</t>
    <phoneticPr fontId="27" type="noConversion"/>
  </si>
  <si>
    <t>上課教室：</t>
    <phoneticPr fontId="27" type="noConversion"/>
  </si>
  <si>
    <t>3.4節</t>
    <phoneticPr fontId="27" type="noConversion"/>
  </si>
  <si>
    <t>22</t>
    <phoneticPr fontId="27" type="noConversion"/>
  </si>
  <si>
    <t>1</t>
    <phoneticPr fontId="27" type="noConversion"/>
  </si>
  <si>
    <t>8</t>
    <phoneticPr fontId="27" type="noConversion"/>
  </si>
  <si>
    <t>15</t>
    <phoneticPr fontId="27" type="noConversion"/>
  </si>
  <si>
    <t>29</t>
    <phoneticPr fontId="27" type="noConversion"/>
  </si>
  <si>
    <t>5</t>
    <phoneticPr fontId="15" type="noConversion"/>
  </si>
  <si>
    <t>12</t>
    <phoneticPr fontId="27" type="noConversion"/>
  </si>
  <si>
    <t>19</t>
    <phoneticPr fontId="27" type="noConversion"/>
  </si>
  <si>
    <t>26</t>
    <phoneticPr fontId="27" type="noConversion"/>
  </si>
  <si>
    <t>10</t>
    <phoneticPr fontId="27" type="noConversion"/>
  </si>
  <si>
    <t>17</t>
    <phoneticPr fontId="27" type="noConversion"/>
  </si>
  <si>
    <t>24</t>
    <phoneticPr fontId="27" type="noConversion"/>
  </si>
  <si>
    <t>31</t>
    <phoneticPr fontId="27" type="noConversion"/>
  </si>
  <si>
    <t>7</t>
    <phoneticPr fontId="27" type="noConversion"/>
  </si>
  <si>
    <t>14</t>
    <phoneticPr fontId="27" type="noConversion"/>
  </si>
  <si>
    <t>21</t>
    <phoneticPr fontId="27" type="noConversion"/>
  </si>
  <si>
    <t>序號</t>
    <phoneticPr fontId="27" type="noConversion"/>
  </si>
  <si>
    <t>班級</t>
    <phoneticPr fontId="27" type="noConversion"/>
  </si>
  <si>
    <t>座號</t>
  </si>
  <si>
    <t>姓名</t>
  </si>
  <si>
    <t>學號</t>
    <phoneticPr fontId="27" type="noConversion"/>
  </si>
  <si>
    <t xml:space="preserve">請老師確實點名，遲到者請在教室日誌內註明到達時間。 </t>
    <phoneticPr fontId="27" type="noConversion"/>
  </si>
  <si>
    <t>第</t>
    <phoneticPr fontId="27" type="noConversion"/>
  </si>
  <si>
    <t>清</t>
    <phoneticPr fontId="15" type="noConversion"/>
  </si>
  <si>
    <t>一</t>
    <phoneticPr fontId="27" type="noConversion"/>
  </si>
  <si>
    <t>明</t>
    <phoneticPr fontId="15" type="noConversion"/>
  </si>
  <si>
    <t>二</t>
    <phoneticPr fontId="27" type="noConversion"/>
  </si>
  <si>
    <t>三</t>
    <phoneticPr fontId="27" type="noConversion"/>
  </si>
  <si>
    <t>次</t>
    <phoneticPr fontId="27" type="noConversion"/>
  </si>
  <si>
    <t>節</t>
    <phoneticPr fontId="15" type="noConversion"/>
  </si>
  <si>
    <t>月</t>
    <phoneticPr fontId="27" type="noConversion"/>
  </si>
  <si>
    <t>放</t>
    <phoneticPr fontId="15" type="noConversion"/>
  </si>
  <si>
    <t>考</t>
    <phoneticPr fontId="27" type="noConversion"/>
  </si>
  <si>
    <t>假</t>
    <phoneticPr fontId="15" type="noConversion"/>
  </si>
  <si>
    <t>(</t>
    <phoneticPr fontId="27" type="noConversion"/>
  </si>
  <si>
    <t>不</t>
    <phoneticPr fontId="27" type="noConversion"/>
  </si>
  <si>
    <t>用</t>
    <phoneticPr fontId="27" type="noConversion"/>
  </si>
  <si>
    <t>上</t>
    <phoneticPr fontId="27" type="noConversion"/>
  </si>
  <si>
    <t>課</t>
    <phoneticPr fontId="27" type="noConversion"/>
  </si>
  <si>
    <t>)</t>
    <phoneticPr fontId="27" type="noConversion"/>
  </si>
  <si>
    <t>每次上課老師簽名</t>
    <phoneticPr fontId="27" type="noConversion"/>
  </si>
  <si>
    <t>備註</t>
    <phoneticPr fontId="15" type="noConversion"/>
  </si>
  <si>
    <t>月考週</t>
    <phoneticPr fontId="1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</si>
  <si>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7" type="noConversion"/>
  </si>
  <si>
    <r>
      <t xml:space="preserve">淡江高中106學年度第二學期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7" type="noConversion"/>
  </si>
  <si>
    <t>座號</t>
    <phoneticPr fontId="27" type="noConversion"/>
  </si>
  <si>
    <t>姓名</t>
    <phoneticPr fontId="27" type="noConversion"/>
  </si>
  <si>
    <t>出席10%</t>
    <phoneticPr fontId="27" type="noConversion"/>
  </si>
  <si>
    <t>上課狀況10%</t>
    <phoneticPr fontId="27" type="noConversion"/>
  </si>
  <si>
    <t>自評5%</t>
    <phoneticPr fontId="27" type="noConversion"/>
  </si>
  <si>
    <t>作業20%</t>
    <phoneticPr fontId="27" type="noConversion"/>
  </si>
  <si>
    <t>平時考15%</t>
    <phoneticPr fontId="27" type="noConversion"/>
  </si>
  <si>
    <t>日常總平均60%</t>
    <phoneticPr fontId="27" type="noConversion"/>
  </si>
  <si>
    <t>第一次月考20%</t>
    <phoneticPr fontId="27" type="noConversion"/>
  </si>
  <si>
    <t>期末考20%</t>
    <phoneticPr fontId="27" type="noConversion"/>
  </si>
  <si>
    <t>學期成績</t>
    <phoneticPr fontId="27" type="noConversion"/>
  </si>
  <si>
    <t>第一階段:2-7週(5週)</t>
    <phoneticPr fontId="7" type="noConversion"/>
  </si>
  <si>
    <r>
      <t>106學年度第二學期高一深度試探(星期四第</t>
    </r>
    <r>
      <rPr>
        <sz val="12"/>
        <color theme="1"/>
        <rFont val="新細明體"/>
        <family val="2"/>
        <charset val="136"/>
        <scheme val="minor"/>
      </rPr>
      <t>3</t>
    </r>
    <r>
      <rPr>
        <sz val="12"/>
        <color theme="1"/>
        <rFont val="新細明體"/>
        <family val="2"/>
        <charset val="136"/>
        <scheme val="minor"/>
      </rPr>
      <t>節)</t>
    </r>
    <phoneticPr fontId="15" type="noConversion"/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</si>
  <si>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(上課日期：2/22、3/1、3/8、3/15、3/22)</t>
    </r>
    <phoneticPr fontId="7" type="noConversion"/>
  </si>
  <si>
    <t>第二階段:8-12週(上課日期：4/12、4/19、4/26、5/3、5/10)</t>
    <phoneticPr fontId="7" type="noConversion"/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</si>
  <si>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(上課日期：5/25、6/1、6/8、6/15、6/22)</t>
    </r>
    <phoneticPr fontId="7" type="noConversion"/>
  </si>
  <si>
    <t>S1101</t>
    <phoneticPr fontId="7" type="noConversion"/>
  </si>
  <si>
    <t>幼兒教材教法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</si>
  <si>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</si>
  <si>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江佳宜</t>
    <phoneticPr fontId="7" type="noConversion"/>
  </si>
  <si>
    <t>高一信</t>
    <phoneticPr fontId="7" type="noConversion"/>
  </si>
  <si>
    <t>高一信</t>
    <phoneticPr fontId="7" type="noConversion"/>
  </si>
  <si>
    <t>3D列印課程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</si>
  <si>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3D列印課程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</si>
  <si>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陳柏嘉</t>
    <phoneticPr fontId="7" type="noConversion"/>
  </si>
  <si>
    <t>陳柏嘉</t>
    <phoneticPr fontId="7" type="noConversion"/>
  </si>
  <si>
    <t>pc2</t>
    <phoneticPr fontId="7" type="noConversion"/>
  </si>
  <si>
    <t>pc2</t>
    <phoneticPr fontId="7" type="noConversion"/>
  </si>
  <si>
    <t>搖滾50音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</si>
  <si>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搖滾50音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</si>
  <si>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李淑女</t>
    <phoneticPr fontId="7" type="noConversion"/>
  </si>
  <si>
    <t>李淑女</t>
    <phoneticPr fontId="7" type="noConversion"/>
  </si>
  <si>
    <t>高一忠</t>
    <phoneticPr fontId="7" type="noConversion"/>
  </si>
  <si>
    <t>高一忠</t>
    <phoneticPr fontId="7" type="noConversion"/>
  </si>
  <si>
    <t>認識硬體與軟體</t>
    <phoneticPr fontId="7" type="noConversion"/>
  </si>
  <si>
    <t>吳彩蓮</t>
    <phoneticPr fontId="7" type="noConversion"/>
  </si>
  <si>
    <t>Pc1</t>
    <phoneticPr fontId="7" type="noConversion"/>
  </si>
  <si>
    <t>職場英文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</si>
  <si>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高一深度試探職場英文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</si>
  <si>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朱映蓉</t>
    <phoneticPr fontId="7" type="noConversion"/>
  </si>
  <si>
    <t>朱映蓉</t>
    <phoneticPr fontId="7" type="noConversion"/>
  </si>
  <si>
    <t>高一愛</t>
    <phoneticPr fontId="7" type="noConversion"/>
  </si>
  <si>
    <t>高一愛</t>
    <phoneticPr fontId="7" type="noConversion"/>
  </si>
  <si>
    <t>會計理論與應用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</si>
  <si>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會計理論與應用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</si>
  <si>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柯秀真</t>
    <phoneticPr fontId="7" type="noConversion"/>
  </si>
  <si>
    <t>柯秀真</t>
    <phoneticPr fontId="7" type="noConversion"/>
  </si>
  <si>
    <t>高一孝</t>
    <phoneticPr fontId="7" type="noConversion"/>
  </si>
  <si>
    <t>學術社會1(歷史)</t>
    <phoneticPr fontId="7" type="noConversion"/>
  </si>
  <si>
    <t>徐雯琪、蕭意茹</t>
    <phoneticPr fontId="7" type="noConversion"/>
  </si>
  <si>
    <t>高一仁</t>
    <phoneticPr fontId="7" type="noConversion"/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</si>
  <si>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</si>
  <si>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高一深度試探學術自然4(生物)出席紀錄表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</si>
  <si>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陳文銘</t>
    <phoneticPr fontId="7" type="noConversion"/>
  </si>
  <si>
    <t>陳文銘</t>
    <phoneticPr fontId="7" type="noConversion"/>
  </si>
  <si>
    <t>高一和</t>
    <phoneticPr fontId="7" type="noConversion"/>
  </si>
  <si>
    <t>李立宸</t>
  </si>
  <si>
    <t>張任元</t>
  </si>
  <si>
    <t>于修婷</t>
  </si>
  <si>
    <t>吳佳霈</t>
  </si>
  <si>
    <t>吳郁琳</t>
  </si>
  <si>
    <t>張斯晴</t>
  </si>
  <si>
    <t>許力云</t>
  </si>
  <si>
    <t>郭屏煖</t>
  </si>
  <si>
    <t>談東音</t>
  </si>
  <si>
    <t>徐子維</t>
  </si>
  <si>
    <t>陳奕瑄</t>
  </si>
  <si>
    <t>王苡瑭</t>
  </si>
  <si>
    <t>許伊宸</t>
  </si>
  <si>
    <t>黃萱慈</t>
  </si>
  <si>
    <t>楊貽君</t>
  </si>
  <si>
    <t>劉倩宇</t>
  </si>
  <si>
    <t>蔡宜蓁</t>
  </si>
  <si>
    <t>簡秀卉</t>
  </si>
  <si>
    <t>林心柔</t>
  </si>
  <si>
    <t>洪郁婷</t>
  </si>
  <si>
    <t>清水萌衣</t>
  </si>
  <si>
    <t>陳沂芊</t>
  </si>
  <si>
    <t>謝鳳儀</t>
  </si>
  <si>
    <t>簡彤娟</t>
  </si>
  <si>
    <t>蔡欣妤</t>
  </si>
  <si>
    <t>陳慈庭</t>
  </si>
  <si>
    <t>曾詩絜</t>
  </si>
  <si>
    <t>陳冠銓</t>
  </si>
  <si>
    <t>李婕榆</t>
  </si>
  <si>
    <t>梁雅筑</t>
  </si>
  <si>
    <t>薛丞妤</t>
  </si>
  <si>
    <t>余茂弘</t>
  </si>
  <si>
    <t>陳堉漢</t>
  </si>
  <si>
    <t>李倖瑜</t>
  </si>
  <si>
    <t>林可芳</t>
  </si>
  <si>
    <t>林靖儒</t>
  </si>
  <si>
    <t>徐凡崴</t>
  </si>
  <si>
    <t>吳重寬</t>
  </si>
  <si>
    <t>張容偉</t>
  </si>
  <si>
    <t>張桐鳴</t>
  </si>
  <si>
    <t>謝依庭</t>
  </si>
  <si>
    <t>周仕評</t>
  </si>
  <si>
    <t>林鈞漢</t>
  </si>
  <si>
    <t>陳育昇</t>
  </si>
  <si>
    <t>黃李翰</t>
  </si>
  <si>
    <t>黃威豪</t>
  </si>
  <si>
    <t>陳啟文</t>
  </si>
  <si>
    <t>白藝庭</t>
  </si>
  <si>
    <t>吳佩珊</t>
  </si>
  <si>
    <t>陳詩琁</t>
  </si>
  <si>
    <t>謝庭倫</t>
  </si>
  <si>
    <t>紀潔</t>
  </si>
  <si>
    <t>吳承縉</t>
  </si>
  <si>
    <t>劉瀚文</t>
  </si>
  <si>
    <t>李勇輝</t>
  </si>
  <si>
    <t>呂明澐</t>
  </si>
  <si>
    <t>林嬙薇</t>
  </si>
  <si>
    <t>廖欣筠</t>
  </si>
  <si>
    <t>羅敬智</t>
  </si>
  <si>
    <t>李念沁</t>
  </si>
  <si>
    <t>林永蕙</t>
  </si>
  <si>
    <t>許禹均</t>
  </si>
  <si>
    <t>彭暄</t>
  </si>
  <si>
    <t>曾翎絜</t>
  </si>
  <si>
    <t>黃子芹</t>
  </si>
  <si>
    <t>鍾依庭</t>
  </si>
  <si>
    <t>蔡狄倫</t>
  </si>
  <si>
    <t>張智嘉</t>
  </si>
  <si>
    <t>林佳賢</t>
  </si>
  <si>
    <t>張簡鄀珽</t>
  </si>
  <si>
    <t>董心妤</t>
  </si>
  <si>
    <t>王浩君</t>
  </si>
  <si>
    <t>陳明嘉</t>
  </si>
  <si>
    <t>江鈺琳</t>
  </si>
  <si>
    <t>周奕馨</t>
  </si>
  <si>
    <t>陳汶嫻</t>
  </si>
  <si>
    <t>梁容慈</t>
  </si>
  <si>
    <t>林以霏</t>
  </si>
  <si>
    <t>李紀佳</t>
  </si>
  <si>
    <t>林佑容</t>
  </si>
  <si>
    <t>紀欣妤</t>
  </si>
  <si>
    <t>唐悅庭</t>
  </si>
  <si>
    <t>黃雅筠</t>
  </si>
  <si>
    <t>遲恩</t>
  </si>
  <si>
    <t>江均</t>
  </si>
  <si>
    <t>李坤祐</t>
  </si>
  <si>
    <t>邱宇翔</t>
  </si>
  <si>
    <t>洪詠翔</t>
  </si>
  <si>
    <t>壯袁俊</t>
  </si>
  <si>
    <t>林佳玟</t>
  </si>
  <si>
    <t>林怡珊</t>
  </si>
  <si>
    <t>林芯妤</t>
  </si>
  <si>
    <t>林恩卉</t>
  </si>
  <si>
    <t>張芸瑄</t>
  </si>
  <si>
    <t>陳禹蓉</t>
  </si>
  <si>
    <t>葉欣學</t>
  </si>
  <si>
    <t>沈玠祈</t>
  </si>
  <si>
    <t>林家豪</t>
  </si>
  <si>
    <t>邱子倫</t>
  </si>
  <si>
    <t>呂翌權</t>
  </si>
  <si>
    <t>顏振崎</t>
  </si>
  <si>
    <t>楊子萱</t>
  </si>
  <si>
    <t>王宏燁</t>
  </si>
  <si>
    <t>呂韋達</t>
  </si>
  <si>
    <t>宋呈瑄</t>
  </si>
  <si>
    <t>吳承祐</t>
  </si>
  <si>
    <t>吳蔣宏</t>
  </si>
  <si>
    <t>李浩均</t>
  </si>
  <si>
    <t>林俊儀</t>
  </si>
  <si>
    <t>郭志成</t>
  </si>
  <si>
    <t>呂明翰</t>
  </si>
  <si>
    <t>呂家丞</t>
  </si>
  <si>
    <t>李宗融</t>
  </si>
  <si>
    <t>洪于翔</t>
  </si>
  <si>
    <t>蔡翔亦</t>
  </si>
  <si>
    <t>藍凱文</t>
  </si>
  <si>
    <t>李威霖</t>
  </si>
  <si>
    <t>張嘉恩</t>
  </si>
  <si>
    <t>梁家佑</t>
  </si>
  <si>
    <t>陳昊霆</t>
  </si>
  <si>
    <t>鄭丞宏</t>
  </si>
  <si>
    <t>江昕融</t>
  </si>
  <si>
    <t>李資賢</t>
  </si>
  <si>
    <t>陳彥翔</t>
  </si>
  <si>
    <t>黃子恩</t>
  </si>
  <si>
    <t>葉佳昌</t>
  </si>
  <si>
    <t>蔡昆佑</t>
  </si>
  <si>
    <t>鄭玄德</t>
  </si>
  <si>
    <t>馬宸穎</t>
  </si>
  <si>
    <t>陳慈瑄</t>
  </si>
  <si>
    <t>吳思賢</t>
  </si>
  <si>
    <t>李豪恩</t>
  </si>
  <si>
    <t>陳議偉</t>
  </si>
  <si>
    <t>黃晨展</t>
  </si>
  <si>
    <t>歐修齊</t>
  </si>
  <si>
    <t>詹禾嘉</t>
  </si>
  <si>
    <t>劉倚成</t>
  </si>
  <si>
    <t>陳紫翎</t>
  </si>
  <si>
    <t>李聖峰</t>
  </si>
  <si>
    <t>陳以理</t>
  </si>
  <si>
    <t>陳彥希</t>
  </si>
  <si>
    <t>王晨羽</t>
  </si>
  <si>
    <t>宋筠茲</t>
  </si>
  <si>
    <t>林姵辰</t>
  </si>
  <si>
    <t>洪詩瑜</t>
  </si>
  <si>
    <t>張亮靚</t>
  </si>
  <si>
    <t>陳穎</t>
  </si>
  <si>
    <t>程子玲</t>
  </si>
  <si>
    <t>戴文晴</t>
  </si>
  <si>
    <t>巫和</t>
  </si>
  <si>
    <t>曾翊惟</t>
  </si>
  <si>
    <t>李翌綸</t>
  </si>
  <si>
    <t>林大惟</t>
  </si>
  <si>
    <t>王俞涵</t>
  </si>
  <si>
    <t>吳欣芸</t>
  </si>
  <si>
    <t>翁瑋均</t>
  </si>
  <si>
    <t>郭品榕</t>
  </si>
  <si>
    <t>陳允苹</t>
  </si>
  <si>
    <t>陳冠宏</t>
  </si>
  <si>
    <t>熊得安</t>
  </si>
  <si>
    <t>陳亭伃</t>
  </si>
  <si>
    <t>陳姵璇</t>
  </si>
  <si>
    <t>范銘桓</t>
  </si>
  <si>
    <t>高慶元</t>
  </si>
  <si>
    <t>莊永樂</t>
  </si>
  <si>
    <t>許維宸</t>
  </si>
  <si>
    <t>黃宇頡</t>
  </si>
  <si>
    <t>陳姵羽</t>
  </si>
  <si>
    <t>劉宇翔</t>
  </si>
  <si>
    <t>宋明軒</t>
  </si>
  <si>
    <t>洪翊恩</t>
  </si>
  <si>
    <t>康睿騏</t>
  </si>
  <si>
    <t>張振倫</t>
  </si>
  <si>
    <t>郭時雨</t>
  </si>
  <si>
    <t>賴俊豪</t>
  </si>
  <si>
    <t>汪宜瑾</t>
  </si>
  <si>
    <t>粘涵榆</t>
  </si>
  <si>
    <t>陳怡潔</t>
  </si>
  <si>
    <t>吳浩新</t>
  </si>
  <si>
    <t>林家明</t>
  </si>
  <si>
    <t>羅勁閔</t>
  </si>
  <si>
    <t>林思妤</t>
  </si>
  <si>
    <t>林晴暄</t>
  </si>
  <si>
    <t>姚采彤</t>
  </si>
  <si>
    <t>郭嘉豪</t>
  </si>
  <si>
    <t>陳毅桓</t>
  </si>
  <si>
    <t>賴韋嘉</t>
  </si>
  <si>
    <t>大石留寧</t>
  </si>
  <si>
    <t>杜妙柔</t>
  </si>
  <si>
    <t>邱海虹</t>
  </si>
  <si>
    <t>黃俐學</t>
  </si>
  <si>
    <t>李紹祿</t>
  </si>
  <si>
    <t>洪偉翔</t>
  </si>
  <si>
    <t>莊昱偉</t>
  </si>
  <si>
    <t>王令宜</t>
  </si>
  <si>
    <t>李依庭</t>
  </si>
  <si>
    <t>蔡臻宜</t>
  </si>
  <si>
    <t>陳宣翎</t>
  </si>
  <si>
    <t>曾珮綺</t>
  </si>
  <si>
    <t>董浩宣</t>
  </si>
  <si>
    <t>姚震威</t>
  </si>
  <si>
    <t>吳盛詮</t>
  </si>
  <si>
    <t>林廷翰</t>
  </si>
  <si>
    <t>游浩嶸</t>
  </si>
  <si>
    <t>許可暄</t>
  </si>
  <si>
    <t>李秉寰</t>
  </si>
  <si>
    <t>張定睿</t>
  </si>
  <si>
    <t>陳龍輝</t>
  </si>
  <si>
    <t>盧建宇</t>
  </si>
  <si>
    <t>呂柏鋒</t>
  </si>
  <si>
    <t>吳嘉恩</t>
  </si>
  <si>
    <t>林伊晨</t>
  </si>
  <si>
    <t>高稚棋</t>
  </si>
  <si>
    <t>陳世中</t>
  </si>
  <si>
    <t>鄭千正</t>
  </si>
  <si>
    <t>周煥霖</t>
  </si>
  <si>
    <t>許育綺</t>
  </si>
  <si>
    <t>陳佩婷</t>
  </si>
  <si>
    <t>陳雅彤</t>
  </si>
  <si>
    <t>楊禹勤</t>
  </si>
  <si>
    <t>林庭安</t>
  </si>
  <si>
    <t>姚佳妤</t>
  </si>
  <si>
    <t>蔡宛妊</t>
  </si>
  <si>
    <t>冷傳昕</t>
  </si>
  <si>
    <t>邱子翰</t>
  </si>
  <si>
    <t>翁晟浩</t>
  </si>
  <si>
    <t>李奐蓁</t>
  </si>
  <si>
    <t>高鈺鈞</t>
  </si>
  <si>
    <t>黃祐竺</t>
  </si>
  <si>
    <t>劉庭妏</t>
  </si>
  <si>
    <t>鐘妤函</t>
  </si>
  <si>
    <t>陳楷杰</t>
  </si>
  <si>
    <t>李承勳</t>
  </si>
  <si>
    <t>劉宇軒</t>
  </si>
  <si>
    <t>蔡侑勳</t>
  </si>
  <si>
    <t>蔡鎮宇</t>
  </si>
  <si>
    <t>陳綵晨</t>
  </si>
  <si>
    <t>蔡佳靜</t>
  </si>
  <si>
    <t>翁嘉誠</t>
  </si>
  <si>
    <t>沈瑞遙</t>
  </si>
  <si>
    <t>陳炎杰</t>
  </si>
  <si>
    <t>董帝豪</t>
  </si>
  <si>
    <t>張耀揚</t>
  </si>
  <si>
    <t>陳資昀</t>
  </si>
  <si>
    <t>陳霓萱</t>
  </si>
  <si>
    <t>徐中良</t>
  </si>
  <si>
    <t>楊宗和</t>
  </si>
  <si>
    <t>楊書賢</t>
  </si>
  <si>
    <t>陸心詠</t>
  </si>
  <si>
    <t>王睿</t>
  </si>
  <si>
    <t>沈天佑</t>
  </si>
  <si>
    <t>陳憲群</t>
  </si>
  <si>
    <t>葉冠頡</t>
  </si>
  <si>
    <t>廖柏睿</t>
  </si>
  <si>
    <t>鄭穆澤</t>
  </si>
  <si>
    <t>賴聖傑</t>
  </si>
  <si>
    <t>韓承熹</t>
  </si>
  <si>
    <t>蘇桓毅</t>
  </si>
  <si>
    <t>陳冠偉</t>
  </si>
  <si>
    <t>尤德芸</t>
  </si>
  <si>
    <t>林雨萱</t>
  </si>
  <si>
    <t>洪雅臻</t>
  </si>
  <si>
    <t>黃暐筑</t>
  </si>
  <si>
    <t>葉倩妤</t>
  </si>
  <si>
    <t>劉芸</t>
  </si>
  <si>
    <t>鍾姿媛</t>
  </si>
  <si>
    <t>陳柏廷</t>
  </si>
  <si>
    <t>高妍如</t>
  </si>
  <si>
    <t>林芷伃</t>
  </si>
  <si>
    <t>陳冠智</t>
  </si>
  <si>
    <t>溫政威</t>
  </si>
  <si>
    <t>壯祐丞</t>
  </si>
  <si>
    <t>盧靖</t>
  </si>
  <si>
    <t>郭蕙瑄</t>
  </si>
  <si>
    <t>林文華</t>
  </si>
  <si>
    <r>
      <rPr>
        <sz val="12"/>
        <rFont val="標楷體"/>
        <family val="4"/>
        <charset val="136"/>
      </rPr>
      <t>感謝老師的上課的辛勞，謝謝您，並請老師準時上課並</t>
    </r>
    <r>
      <rPr>
        <b/>
        <u/>
        <sz val="12"/>
        <rFont val="標楷體"/>
        <family val="4"/>
        <charset val="136"/>
      </rPr>
      <t>確實點名，
勿讓學生擅自離開或更換課程便掌控學生行蹤</t>
    </r>
    <r>
      <rPr>
        <sz val="12"/>
        <rFont val="標楷體"/>
        <family val="4"/>
        <charset val="136"/>
      </rPr>
      <t>。除在點名單上畫記（缺席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¤</t>
    </r>
    <r>
      <rPr>
        <sz val="12"/>
        <rFont val="標楷體"/>
        <family val="4"/>
        <charset val="136"/>
      </rPr>
      <t>，遲到</t>
    </r>
    <r>
      <rPr>
        <sz val="12"/>
        <rFont val="Times New Roman"/>
        <family val="1"/>
      </rPr>
      <t xml:space="preserve"> X</t>
    </r>
    <r>
      <rPr>
        <sz val="12"/>
        <rFont val="標楷體"/>
        <family val="4"/>
        <charset val="136"/>
      </rPr>
      <t>，早退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Æ</t>
    </r>
    <r>
      <rPr>
        <sz val="12"/>
        <rFont val="標楷體"/>
        <family val="4"/>
        <charset val="136"/>
      </rPr>
      <t xml:space="preserve">）外，
</t>
    </r>
    <r>
      <rPr>
        <b/>
        <u/>
        <sz val="12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繳至教官室選修課點名盒內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俾利統計當日出缺曠情形</t>
    </r>
    <r>
      <rPr>
        <sz val="12"/>
        <rFont val="標楷體"/>
        <family val="4"/>
        <charset val="136"/>
      </rPr>
      <t>。</t>
    </r>
    <phoneticPr fontId="27" type="noConversion"/>
  </si>
  <si>
    <t>江佳宜</t>
    <phoneticPr fontId="7" type="noConversion"/>
  </si>
  <si>
    <t>人數</t>
    <phoneticPr fontId="7" type="noConversion"/>
  </si>
  <si>
    <t>徐雯琪</t>
    <phoneticPr fontId="7" type="noConversion"/>
  </si>
  <si>
    <t>馬誌家</t>
  </si>
  <si>
    <t>610084</t>
  </si>
  <si>
    <t>陳亞設</t>
  </si>
  <si>
    <t>610109</t>
  </si>
  <si>
    <t>以斯帖卡帝</t>
  </si>
  <si>
    <t>610192</t>
  </si>
  <si>
    <t>羅士淳</t>
    <phoneticPr fontId="7" type="noConversion"/>
  </si>
  <si>
    <t>2/21辦入學</t>
    <phoneticPr fontId="7" type="noConversion"/>
  </si>
  <si>
    <t>2/22辦入學</t>
    <phoneticPr fontId="7" type="noConversion"/>
  </si>
  <si>
    <t>休學</t>
    <phoneticPr fontId="7" type="noConversion"/>
  </si>
  <si>
    <t>休學</t>
    <phoneticPr fontId="7" type="noConversion"/>
  </si>
  <si>
    <r>
      <t>P</t>
    </r>
    <r>
      <rPr>
        <sz val="12"/>
        <color theme="1"/>
        <rFont val="新細明體"/>
        <family val="2"/>
        <charset val="136"/>
        <scheme val="minor"/>
      </rPr>
      <t>C1</t>
    </r>
    <phoneticPr fontId="7" type="noConversion"/>
  </si>
  <si>
    <t>第二階段:9-13週(5週)</t>
    <phoneticPr fontId="7" type="noConversion"/>
  </si>
  <si>
    <t>第二階段::9-13(上課日期：4/12、4/19、4/26、5/3、5/10)</t>
    <phoneticPr fontId="7" type="noConversion"/>
  </si>
  <si>
    <t>第三階段:15-19週(5週)</t>
    <phoneticPr fontId="7" type="noConversion"/>
  </si>
  <si>
    <r>
      <t>第三階段:15-19週</t>
    </r>
    <r>
      <rPr>
        <sz val="13"/>
        <color theme="1"/>
        <rFont val="標楷體"/>
        <family val="4"/>
        <charset val="136"/>
      </rPr>
      <t xml:space="preserve"> (上課日期：5/25、6/1、6/8、6/15、6/22)</t>
    </r>
    <phoneticPr fontId="7" type="noConversion"/>
  </si>
  <si>
    <r>
      <t>學術社會</t>
    </r>
    <r>
      <rPr>
        <sz val="12"/>
        <color rgb="FF000000"/>
        <rFont val="Calibri"/>
        <family val="2"/>
      </rPr>
      <t>2(</t>
    </r>
    <r>
      <rPr>
        <sz val="12"/>
        <color rgb="FF000000"/>
        <rFont val="新細明體"/>
        <family val="1"/>
        <charset val="136"/>
      </rPr>
      <t>世界好好玩</t>
    </r>
    <r>
      <rPr>
        <sz val="12"/>
        <color rgb="FF000000"/>
        <rFont val="Calibri"/>
        <family val="2"/>
      </rPr>
      <t>-</t>
    </r>
    <r>
      <rPr>
        <sz val="12"/>
        <color rgb="FF000000"/>
        <rFont val="新細明體"/>
        <family val="1"/>
        <charset val="136"/>
      </rPr>
      <t>地理</t>
    </r>
    <r>
      <rPr>
        <sz val="12"/>
        <color rgb="FF000000"/>
        <rFont val="Calibri"/>
        <family val="2"/>
      </rPr>
      <t>)</t>
    </r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</si>
  <si>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學術社會2(世界好好玩-地理)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</si>
  <si>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連芳國</t>
    <phoneticPr fontId="7" type="noConversion"/>
  </si>
  <si>
    <t>連芳國</t>
    <phoneticPr fontId="7" type="noConversion"/>
  </si>
  <si>
    <t>高一仁</t>
    <phoneticPr fontId="7" type="noConversion"/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</si>
  <si>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  <phoneticPr fontId="7" type="noConversion"/>
  </si>
  <si>
    <t>莊喬毓</t>
    <phoneticPr fontId="7" type="noConversion"/>
  </si>
  <si>
    <t>莊喬毓</t>
    <phoneticPr fontId="7" type="noConversion"/>
  </si>
  <si>
    <t>高一和</t>
    <phoneticPr fontId="7" type="noConversion"/>
  </si>
  <si>
    <t>學術自然4(物理)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</si>
  <si>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學術自然4(物理)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</si>
  <si>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學術社會3(公民)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7" type="noConversion"/>
  </si>
  <si>
    <t>羅士淳</t>
    <phoneticPr fontId="7" type="noConversion"/>
  </si>
  <si>
    <t>視聽教室</t>
    <phoneticPr fontId="7" type="noConversion"/>
  </si>
  <si>
    <t>高一孝</t>
    <phoneticPr fontId="7" type="noConversion"/>
  </si>
  <si>
    <t>PC1</t>
    <phoneticPr fontId="7" type="noConversion"/>
  </si>
  <si>
    <t>610030</t>
  </si>
  <si>
    <t>610082</t>
  </si>
  <si>
    <t>610153</t>
  </si>
  <si>
    <t>610124</t>
  </si>
  <si>
    <t>610170</t>
  </si>
  <si>
    <t>610094</t>
  </si>
  <si>
    <t>610107</t>
  </si>
  <si>
    <t>610025</t>
  </si>
  <si>
    <t>610138</t>
  </si>
  <si>
    <t>610139</t>
  </si>
  <si>
    <t>610200</t>
  </si>
  <si>
    <t>610207</t>
  </si>
  <si>
    <t>610263</t>
  </si>
  <si>
    <t>610266</t>
  </si>
  <si>
    <t>610010</t>
  </si>
  <si>
    <t>610038</t>
  </si>
  <si>
    <t>610078</t>
  </si>
  <si>
    <t>610219</t>
  </si>
  <si>
    <t>610221</t>
  </si>
  <si>
    <t>610277</t>
  </si>
  <si>
    <t>610292</t>
  </si>
  <si>
    <t>610341</t>
  </si>
  <si>
    <t>610079</t>
  </si>
  <si>
    <t>610101</t>
  </si>
  <si>
    <t>610103</t>
  </si>
  <si>
    <t>610137</t>
  </si>
  <si>
    <t>610157</t>
  </si>
  <si>
    <t>610287</t>
  </si>
  <si>
    <t>610322</t>
  </si>
  <si>
    <t>610342</t>
  </si>
  <si>
    <t>610032</t>
  </si>
  <si>
    <t>610091</t>
  </si>
  <si>
    <t>610132</t>
  </si>
  <si>
    <t>610257</t>
  </si>
  <si>
    <t>610327</t>
  </si>
  <si>
    <t>610021</t>
  </si>
  <si>
    <t>610212</t>
  </si>
  <si>
    <t>610268</t>
  </si>
  <si>
    <t>610054</t>
  </si>
  <si>
    <t>610087</t>
  </si>
  <si>
    <t>610162</t>
  </si>
  <si>
    <t>610230</t>
  </si>
  <si>
    <t>610096</t>
  </si>
  <si>
    <t>610110</t>
  </si>
  <si>
    <t>610164</t>
  </si>
  <si>
    <t>610311</t>
  </si>
  <si>
    <t>610013</t>
  </si>
  <si>
    <t>610249</t>
  </si>
  <si>
    <t>610295</t>
  </si>
  <si>
    <t>610300</t>
  </si>
  <si>
    <t>610313</t>
  </si>
  <si>
    <t>610320</t>
  </si>
  <si>
    <t>610016</t>
  </si>
  <si>
    <t>610047</t>
  </si>
  <si>
    <t>610049</t>
  </si>
  <si>
    <t>610064</t>
  </si>
  <si>
    <t>610069</t>
  </si>
  <si>
    <t>610141</t>
  </si>
  <si>
    <t>610161</t>
  </si>
  <si>
    <t>610258</t>
  </si>
  <si>
    <t>610330</t>
  </si>
  <si>
    <t>610089</t>
  </si>
  <si>
    <t>610093</t>
  </si>
  <si>
    <t>610105</t>
  </si>
  <si>
    <t>610148</t>
  </si>
  <si>
    <t>610181</t>
  </si>
  <si>
    <t>610251</t>
  </si>
  <si>
    <t>610256</t>
  </si>
  <si>
    <t>610264</t>
  </si>
  <si>
    <t>610280</t>
  </si>
  <si>
    <t>610060</t>
  </si>
  <si>
    <t>610092</t>
  </si>
  <si>
    <t>610289</t>
  </si>
  <si>
    <t>610031</t>
  </si>
  <si>
    <t>610052</t>
  </si>
  <si>
    <t>610182</t>
  </si>
  <si>
    <t>610193</t>
  </si>
  <si>
    <t>610198</t>
  </si>
  <si>
    <t>610307</t>
  </si>
  <si>
    <t>610239</t>
  </si>
  <si>
    <t>許哲齊</t>
  </si>
  <si>
    <t>610361</t>
  </si>
  <si>
    <t>610039</t>
  </si>
  <si>
    <t>610102</t>
  </si>
  <si>
    <t>610323</t>
  </si>
  <si>
    <t>610276</t>
  </si>
  <si>
    <t>610114</t>
  </si>
  <si>
    <t>610145</t>
  </si>
  <si>
    <t>610206</t>
  </si>
  <si>
    <t>610275</t>
  </si>
  <si>
    <t>610178</t>
  </si>
  <si>
    <t>610209</t>
  </si>
  <si>
    <t>610216</t>
  </si>
  <si>
    <t>610254</t>
  </si>
  <si>
    <t>610291</t>
  </si>
  <si>
    <t>610294</t>
  </si>
  <si>
    <t>610012</t>
  </si>
  <si>
    <t>610077</t>
  </si>
  <si>
    <t>610130</t>
  </si>
  <si>
    <t>610270</t>
  </si>
  <si>
    <t>610281</t>
  </si>
  <si>
    <t>610006</t>
  </si>
  <si>
    <t>610015</t>
  </si>
  <si>
    <t>610042</t>
  </si>
  <si>
    <t>610043</t>
  </si>
  <si>
    <t>610053</t>
  </si>
  <si>
    <t>610076</t>
  </si>
  <si>
    <t>610099</t>
  </si>
  <si>
    <t>610131</t>
  </si>
  <si>
    <t>610146</t>
  </si>
  <si>
    <t>610154</t>
  </si>
  <si>
    <t>610172</t>
  </si>
  <si>
    <t>610222</t>
  </si>
  <si>
    <t>610231</t>
  </si>
  <si>
    <t>610236</t>
  </si>
  <si>
    <t>610301</t>
  </si>
  <si>
    <t>610304</t>
  </si>
  <si>
    <t>610328</t>
  </si>
  <si>
    <t>610336</t>
  </si>
  <si>
    <t>610347</t>
  </si>
  <si>
    <t>610081</t>
  </si>
  <si>
    <t>610115</t>
  </si>
  <si>
    <t>610205</t>
  </si>
  <si>
    <t>610261</t>
  </si>
  <si>
    <t>610297</t>
  </si>
  <si>
    <t>高一原</t>
  </si>
  <si>
    <t>610029</t>
  </si>
  <si>
    <t>610090</t>
  </si>
  <si>
    <t>610199</t>
  </si>
  <si>
    <t>610201</t>
  </si>
  <si>
    <t>610208</t>
  </si>
  <si>
    <t>610211</t>
  </si>
  <si>
    <t>610228</t>
  </si>
  <si>
    <t>610252</t>
  </si>
  <si>
    <t>610271</t>
  </si>
  <si>
    <t>610312</t>
  </si>
  <si>
    <t>610351</t>
  </si>
  <si>
    <t>610040</t>
  </si>
  <si>
    <t>610112</t>
  </si>
  <si>
    <t>610226</t>
  </si>
  <si>
    <t>610232</t>
  </si>
  <si>
    <t>610213</t>
  </si>
  <si>
    <t>610022</t>
  </si>
  <si>
    <t>610034</t>
  </si>
  <si>
    <t>610171</t>
  </si>
  <si>
    <t>610255</t>
  </si>
  <si>
    <t>610338</t>
  </si>
  <si>
    <t>610173</t>
  </si>
  <si>
    <t>610185</t>
  </si>
  <si>
    <t>610318</t>
  </si>
  <si>
    <t>610218</t>
  </si>
  <si>
    <t>610225</t>
  </si>
  <si>
    <t>610229</t>
  </si>
  <si>
    <t>610248</t>
  </si>
  <si>
    <t>610282</t>
  </si>
  <si>
    <t>610055</t>
  </si>
  <si>
    <t>610088</t>
  </si>
  <si>
    <t>610176</t>
  </si>
  <si>
    <t>610346</t>
  </si>
  <si>
    <t>610056</t>
  </si>
  <si>
    <t>610359</t>
  </si>
  <si>
    <t>610004</t>
  </si>
  <si>
    <t>610224</t>
  </si>
  <si>
    <t>610329</t>
  </si>
  <si>
    <t>610235</t>
  </si>
  <si>
    <t>610259</t>
  </si>
  <si>
    <t>610333</t>
  </si>
  <si>
    <t>610352</t>
  </si>
  <si>
    <t>610048</t>
  </si>
  <si>
    <t>610066</t>
  </si>
  <si>
    <t>610165</t>
  </si>
  <si>
    <t>610350</t>
  </si>
  <si>
    <t>610187</t>
  </si>
  <si>
    <t>610204</t>
  </si>
  <si>
    <t>610217</t>
  </si>
  <si>
    <t>610246</t>
  </si>
  <si>
    <t>610325</t>
  </si>
  <si>
    <t>610349</t>
  </si>
  <si>
    <t>610071</t>
  </si>
  <si>
    <t>610150</t>
  </si>
  <si>
    <t>610028</t>
  </si>
  <si>
    <t>610272</t>
  </si>
  <si>
    <t>610310</t>
  </si>
  <si>
    <t>610072</t>
  </si>
  <si>
    <t>610019</t>
  </si>
  <si>
    <t>610116</t>
  </si>
  <si>
    <t>610135</t>
  </si>
  <si>
    <t>610026</t>
  </si>
  <si>
    <t>610169</t>
  </si>
  <si>
    <t>610274</t>
  </si>
  <si>
    <t>610037</t>
  </si>
  <si>
    <t>610167</t>
  </si>
  <si>
    <t>610243</t>
  </si>
  <si>
    <t>610355</t>
  </si>
  <si>
    <t>610111</t>
  </si>
  <si>
    <t>610098</t>
  </si>
  <si>
    <t>610305</t>
  </si>
  <si>
    <t>許詠強</t>
  </si>
  <si>
    <t>610362</t>
  </si>
  <si>
    <t>邱俊諺</t>
  </si>
  <si>
    <t>610363</t>
  </si>
  <si>
    <t>610080</t>
  </si>
  <si>
    <t>610106</t>
  </si>
  <si>
    <t>610308</t>
  </si>
  <si>
    <t>610356</t>
  </si>
  <si>
    <t>611003</t>
  </si>
  <si>
    <t>610149</t>
  </si>
  <si>
    <t>610179</t>
  </si>
  <si>
    <t>610183</t>
  </si>
  <si>
    <t>610326</t>
  </si>
  <si>
    <t>610353</t>
  </si>
  <si>
    <t>610070</t>
  </si>
  <si>
    <t>610136</t>
  </si>
  <si>
    <t>610163</t>
  </si>
  <si>
    <t>610143</t>
  </si>
  <si>
    <t>610247</t>
  </si>
  <si>
    <t>610155</t>
  </si>
  <si>
    <t>610027</t>
  </si>
  <si>
    <t>610002</t>
  </si>
  <si>
    <t>610156</t>
  </si>
  <si>
    <t>610215</t>
  </si>
  <si>
    <t>610017</t>
  </si>
  <si>
    <t>610018</t>
  </si>
  <si>
    <t>610023</t>
  </si>
  <si>
    <t>610045</t>
  </si>
  <si>
    <t>610063</t>
  </si>
  <si>
    <t>610104</t>
  </si>
  <si>
    <t>610118</t>
  </si>
  <si>
    <t>610177</t>
  </si>
  <si>
    <t>610189</t>
  </si>
  <si>
    <t>610260</t>
  </si>
  <si>
    <t>610309</t>
  </si>
  <si>
    <t>610319</t>
  </si>
  <si>
    <t>610324</t>
  </si>
  <si>
    <t>610348</t>
  </si>
  <si>
    <t>610020</t>
  </si>
  <si>
    <t>610142</t>
  </si>
  <si>
    <t>乎南娜芭斯</t>
  </si>
  <si>
    <t>610191</t>
  </si>
  <si>
    <t>610210</t>
  </si>
  <si>
    <t>610269</t>
  </si>
  <si>
    <t>610293</t>
  </si>
  <si>
    <t>610298</t>
  </si>
  <si>
    <t>610332</t>
  </si>
  <si>
    <t>610283</t>
  </si>
  <si>
    <t>610133</t>
  </si>
  <si>
    <t>610151</t>
  </si>
  <si>
    <t>610334</t>
  </si>
  <si>
    <t>610024</t>
  </si>
  <si>
    <t>610095</t>
  </si>
  <si>
    <t>610014</t>
  </si>
  <si>
    <t>610188</t>
  </si>
  <si>
    <t>610195</t>
  </si>
  <si>
    <t>610203</t>
  </si>
  <si>
    <t>610223</t>
  </si>
  <si>
    <t>610237</t>
  </si>
  <si>
    <t>610250</t>
  </si>
  <si>
    <t>610296</t>
  </si>
  <si>
    <t>610331</t>
  </si>
  <si>
    <t>610339</t>
  </si>
  <si>
    <t>610050</t>
  </si>
  <si>
    <t>610068</t>
  </si>
  <si>
    <t>610075</t>
  </si>
  <si>
    <t>610108</t>
  </si>
  <si>
    <t>610175</t>
  </si>
  <si>
    <t>610253</t>
  </si>
  <si>
    <t>610284</t>
  </si>
  <si>
    <t>610238</t>
  </si>
  <si>
    <t>610241</t>
  </si>
  <si>
    <t>610003</t>
  </si>
  <si>
    <t>610033</t>
  </si>
  <si>
    <t>610046</t>
  </si>
  <si>
    <t>610119</t>
  </si>
  <si>
    <t>610158</t>
  </si>
  <si>
    <t>610202</t>
  </si>
  <si>
    <t>610314</t>
  </si>
  <si>
    <t>610345</t>
  </si>
  <si>
    <t>610035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</si>
</sst>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0.5"/>
      <color rgb="FF555555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0"/>
      <color theme="1"/>
      <name val="新細明體"/>
      <family val="1"/>
      <charset val="136"/>
      <scheme val="minor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Symbol"/>
      <family val="1"/>
      <charset val="2"/>
    </font>
    <font>
      <b/>
      <u/>
      <sz val="12"/>
      <name val="Times New Roman"/>
      <family val="1"/>
    </font>
    <font>
      <sz val="5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8"/>
      <color indexed="8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18" fillId="0" borderId="0">
      <alignment vertical="center"/>
    </xf>
    <xf numFmtId="0" fontId="5" fillId="0" borderId="0">
      <alignment vertical="center"/>
    </xf>
    <xf numFmtId="0" fontId="9" fillId="0" borderId="0"/>
    <xf numFmtId="0" fontId="3" fillId="0" borderId="0">
      <alignment vertical="center"/>
    </xf>
  </cellStyleXfs>
  <cellXfs count="111">
    <xf numFmtId="0" fontId="0" fillId="0" borderId="0" xfId="0"/>
    <xf numFmtId="176" fontId="6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0" fillId="0" borderId="1" xfId="2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wrapText="1"/>
    </xf>
    <xf numFmtId="177" fontId="5" fillId="0" borderId="1" xfId="1" applyNumberFormat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Fill="1" applyBorder="1" applyAlignment="1">
      <alignment wrapText="1"/>
    </xf>
    <xf numFmtId="177" fontId="13" fillId="0" borderId="1" xfId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/>
    </xf>
    <xf numFmtId="0" fontId="5" fillId="0" borderId="0" xfId="1" applyBorder="1">
      <alignment vertical="center"/>
    </xf>
    <xf numFmtId="0" fontId="5" fillId="0" borderId="1" xfId="1" applyBorder="1">
      <alignment vertical="center"/>
    </xf>
    <xf numFmtId="0" fontId="4" fillId="0" borderId="0" xfId="3">
      <alignment vertical="center"/>
    </xf>
    <xf numFmtId="0" fontId="16" fillId="0" borderId="1" xfId="3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5" fillId="0" borderId="0" xfId="1">
      <alignment vertical="center"/>
    </xf>
    <xf numFmtId="0" fontId="9" fillId="0" borderId="12" xfId="7" applyBorder="1" applyAlignment="1">
      <alignment horizontal="center" vertical="center"/>
    </xf>
    <xf numFmtId="49" fontId="10" fillId="0" borderId="12" xfId="7" applyNumberFormat="1" applyFont="1" applyBorder="1" applyAlignment="1">
      <alignment horizontal="center" vertical="center"/>
    </xf>
    <xf numFmtId="49" fontId="10" fillId="2" borderId="12" xfId="7" applyNumberFormat="1" applyFont="1" applyFill="1" applyBorder="1" applyAlignment="1">
      <alignment horizontal="center" vertical="center"/>
    </xf>
    <xf numFmtId="49" fontId="10" fillId="0" borderId="12" xfId="7" applyNumberFormat="1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/>
    </xf>
    <xf numFmtId="49" fontId="10" fillId="0" borderId="1" xfId="7" applyNumberFormat="1" applyFont="1" applyFill="1" applyBorder="1" applyAlignment="1">
      <alignment horizontal="center" vertical="center"/>
    </xf>
    <xf numFmtId="0" fontId="29" fillId="0" borderId="1" xfId="7" applyFont="1" applyBorder="1" applyAlignment="1">
      <alignment horizontal="center" vertical="center"/>
    </xf>
    <xf numFmtId="0" fontId="30" fillId="0" borderId="1" xfId="7" applyFont="1" applyFill="1" applyBorder="1" applyAlignment="1">
      <alignment horizontal="center"/>
    </xf>
    <xf numFmtId="0" fontId="9" fillId="0" borderId="1" xfId="7" applyBorder="1" applyAlignment="1">
      <alignment horizontal="center" vertical="center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right" wrapText="1"/>
    </xf>
    <xf numFmtId="0" fontId="14" fillId="0" borderId="1" xfId="7" applyFont="1" applyFill="1" applyBorder="1" applyAlignment="1">
      <alignment wrapText="1"/>
    </xf>
    <xf numFmtId="0" fontId="31" fillId="0" borderId="1" xfId="7" applyFont="1" applyBorder="1" applyAlignment="1">
      <alignment horizontal="center" vertical="center"/>
    </xf>
    <xf numFmtId="0" fontId="27" fillId="0" borderId="1" xfId="1" applyFont="1" applyBorder="1" applyAlignment="1">
      <alignment vertical="center" wrapText="1"/>
    </xf>
    <xf numFmtId="0" fontId="32" fillId="0" borderId="1" xfId="1" applyFont="1" applyBorder="1">
      <alignment vertical="center"/>
    </xf>
    <xf numFmtId="176" fontId="5" fillId="0" borderId="0" xfId="1" applyNumberFormat="1" applyBorder="1">
      <alignment vertical="center"/>
    </xf>
    <xf numFmtId="0" fontId="5" fillId="0" borderId="1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" fillId="0" borderId="0" xfId="3" applyFont="1">
      <alignment vertical="center"/>
    </xf>
    <xf numFmtId="0" fontId="9" fillId="0" borderId="1" xfId="2" applyFont="1" applyFill="1" applyBorder="1" applyAlignment="1">
      <alignment horizontal="center" wrapText="1"/>
    </xf>
    <xf numFmtId="0" fontId="48" fillId="0" borderId="1" xfId="1" applyFont="1" applyBorder="1">
      <alignment vertical="center"/>
    </xf>
    <xf numFmtId="0" fontId="48" fillId="0" borderId="0" xfId="1" applyFont="1">
      <alignment vertical="center"/>
    </xf>
    <xf numFmtId="0" fontId="9" fillId="0" borderId="1" xfId="7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50" fillId="0" borderId="1" xfId="2" applyFont="1" applyFill="1" applyBorder="1" applyAlignment="1">
      <alignment horizontal="center" wrapText="1"/>
    </xf>
    <xf numFmtId="0" fontId="49" fillId="0" borderId="0" xfId="3" applyFont="1">
      <alignment vertical="center"/>
    </xf>
    <xf numFmtId="0" fontId="2" fillId="0" borderId="0" xfId="3" applyFont="1">
      <alignment vertical="center"/>
    </xf>
    <xf numFmtId="49" fontId="10" fillId="0" borderId="1" xfId="7" applyNumberFormat="1" applyFont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16" fillId="0" borderId="13" xfId="3" applyFont="1" applyBorder="1" applyAlignment="1">
      <alignment horizontal="center" vertical="center" wrapText="1"/>
    </xf>
    <xf numFmtId="0" fontId="4" fillId="0" borderId="13" xfId="3" applyBorder="1" applyAlignment="1">
      <alignment horizontal="center" vertical="center"/>
    </xf>
    <xf numFmtId="0" fontId="16" fillId="0" borderId="1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51" fillId="0" borderId="1" xfId="3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9" fillId="0" borderId="7" xfId="7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/>
    </xf>
    <xf numFmtId="0" fontId="9" fillId="0" borderId="8" xfId="7" applyBorder="1" applyAlignment="1">
      <alignment vertical="center"/>
    </xf>
    <xf numFmtId="0" fontId="9" fillId="0" borderId="9" xfId="7" applyBorder="1" applyAlignment="1">
      <alignment vertical="center"/>
    </xf>
    <xf numFmtId="0" fontId="9" fillId="0" borderId="1" xfId="7" applyBorder="1" applyAlignment="1">
      <alignment vertical="center"/>
    </xf>
    <xf numFmtId="0" fontId="28" fillId="0" borderId="10" xfId="1" applyFont="1" applyBorder="1" applyAlignment="1">
      <alignment horizontal="center"/>
    </xf>
    <xf numFmtId="0" fontId="5" fillId="0" borderId="11" xfId="1" applyBorder="1" applyAlignment="1">
      <alignment horizontal="center" vertical="center"/>
    </xf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0" fontId="44" fillId="0" borderId="16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/>
    </xf>
    <xf numFmtId="0" fontId="43" fillId="0" borderId="11" xfId="1" applyFont="1" applyBorder="1" applyAlignment="1">
      <alignment horizontal="center" vertical="center"/>
    </xf>
    <xf numFmtId="0" fontId="4" fillId="0" borderId="1" xfId="3" applyBorder="1" applyAlignment="1">
      <alignment vertical="center"/>
    </xf>
    <xf numFmtId="0" fontId="4" fillId="0" borderId="0" xfId="3" applyAlignment="1">
      <alignment vertical="center"/>
    </xf>
  </cellXfs>
  <cellStyles count="9">
    <cellStyle name="一般" xfId="0" builtinId="0"/>
    <cellStyle name="一般 2" xfId="3"/>
    <cellStyle name="一般 3" xfId="4"/>
    <cellStyle name="一般 4" xfId="5"/>
    <cellStyle name="一般 5" xfId="6"/>
    <cellStyle name="一般 6" xfId="1"/>
    <cellStyle name="一般 7" xfId="8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A2" sqref="A2"/>
    </sheetView>
  </sheetViews>
  <sheetFormatPr defaultColWidth="5.25" defaultRowHeight="16.5"/>
  <cols>
    <col min="1" max="1" width="5.25" style="14"/>
    <col min="2" max="2" width="7.5" style="14" bestFit="1" customWidth="1"/>
    <col min="3" max="3" width="5.5" style="14" bestFit="1" customWidth="1"/>
    <col min="4" max="4" width="7.5" style="14" bestFit="1" customWidth="1"/>
    <col min="5" max="5" width="6" style="14" bestFit="1" customWidth="1"/>
    <col min="6" max="6" width="6.25" style="14" customWidth="1"/>
    <col min="7" max="7" width="9.375" style="14" customWidth="1"/>
    <col min="8" max="8" width="5.5" style="57" customWidth="1"/>
    <col min="9" max="9" width="6.625" style="57" customWidth="1"/>
    <col min="10" max="10" width="7.375" style="57" customWidth="1"/>
    <col min="11" max="11" width="8.75" style="57" customWidth="1"/>
    <col min="12" max="12" width="9.375" style="57" bestFit="1" customWidth="1"/>
    <col min="13" max="13" width="7.5" style="57" customWidth="1"/>
    <col min="14" max="14" width="5.75" style="57" customWidth="1"/>
    <col min="15" max="245" width="9" style="14" customWidth="1"/>
    <col min="246" max="246" width="5.5" style="14" bestFit="1" customWidth="1"/>
    <col min="247" max="248" width="9" style="14" customWidth="1"/>
    <col min="249" max="257" width="5.25" style="14"/>
    <col min="258" max="258" width="7.5" style="14" bestFit="1" customWidth="1"/>
    <col min="259" max="259" width="5.5" style="14" bestFit="1" customWidth="1"/>
    <col min="260" max="260" width="7.5" style="14" bestFit="1" customWidth="1"/>
    <col min="261" max="261" width="6" style="14" bestFit="1" customWidth="1"/>
    <col min="262" max="262" width="6.25" style="14" customWidth="1"/>
    <col min="263" max="263" width="9.375" style="14" customWidth="1"/>
    <col min="264" max="264" width="5.5" style="14" customWidth="1"/>
    <col min="265" max="265" width="6.625" style="14" customWidth="1"/>
    <col min="266" max="266" width="7.375" style="14" customWidth="1"/>
    <col min="267" max="267" width="8.75" style="14" customWidth="1"/>
    <col min="268" max="268" width="9.375" style="14" bestFit="1" customWidth="1"/>
    <col min="269" max="269" width="7.5" style="14" customWidth="1"/>
    <col min="270" max="270" width="5.75" style="14" customWidth="1"/>
    <col min="271" max="501" width="9" style="14" customWidth="1"/>
    <col min="502" max="502" width="5.5" style="14" bestFit="1" customWidth="1"/>
    <col min="503" max="504" width="9" style="14" customWidth="1"/>
    <col min="505" max="513" width="5.25" style="14"/>
    <col min="514" max="514" width="7.5" style="14" bestFit="1" customWidth="1"/>
    <col min="515" max="515" width="5.5" style="14" bestFit="1" customWidth="1"/>
    <col min="516" max="516" width="7.5" style="14" bestFit="1" customWidth="1"/>
    <col min="517" max="517" width="6" style="14" bestFit="1" customWidth="1"/>
    <col min="518" max="518" width="6.25" style="14" customWidth="1"/>
    <col min="519" max="519" width="9.375" style="14" customWidth="1"/>
    <col min="520" max="520" width="5.5" style="14" customWidth="1"/>
    <col min="521" max="521" width="6.625" style="14" customWidth="1"/>
    <col min="522" max="522" width="7.375" style="14" customWidth="1"/>
    <col min="523" max="523" width="8.75" style="14" customWidth="1"/>
    <col min="524" max="524" width="9.375" style="14" bestFit="1" customWidth="1"/>
    <col min="525" max="525" width="7.5" style="14" customWidth="1"/>
    <col min="526" max="526" width="5.75" style="14" customWidth="1"/>
    <col min="527" max="757" width="9" style="14" customWidth="1"/>
    <col min="758" max="758" width="5.5" style="14" bestFit="1" customWidth="1"/>
    <col min="759" max="760" width="9" style="14" customWidth="1"/>
    <col min="761" max="769" width="5.25" style="14"/>
    <col min="770" max="770" width="7.5" style="14" bestFit="1" customWidth="1"/>
    <col min="771" max="771" width="5.5" style="14" bestFit="1" customWidth="1"/>
    <col min="772" max="772" width="7.5" style="14" bestFit="1" customWidth="1"/>
    <col min="773" max="773" width="6" style="14" bestFit="1" customWidth="1"/>
    <col min="774" max="774" width="6.25" style="14" customWidth="1"/>
    <col min="775" max="775" width="9.375" style="14" customWidth="1"/>
    <col min="776" max="776" width="5.5" style="14" customWidth="1"/>
    <col min="777" max="777" width="6.625" style="14" customWidth="1"/>
    <col min="778" max="778" width="7.375" style="14" customWidth="1"/>
    <col min="779" max="779" width="8.75" style="14" customWidth="1"/>
    <col min="780" max="780" width="9.375" style="14" bestFit="1" customWidth="1"/>
    <col min="781" max="781" width="7.5" style="14" customWidth="1"/>
    <col min="782" max="782" width="5.75" style="14" customWidth="1"/>
    <col min="783" max="1013" width="9" style="14" customWidth="1"/>
    <col min="1014" max="1014" width="5.5" style="14" bestFit="1" customWidth="1"/>
    <col min="1015" max="1016" width="9" style="14" customWidth="1"/>
    <col min="1017" max="1025" width="5.25" style="14"/>
    <col min="1026" max="1026" width="7.5" style="14" bestFit="1" customWidth="1"/>
    <col min="1027" max="1027" width="5.5" style="14" bestFit="1" customWidth="1"/>
    <col min="1028" max="1028" width="7.5" style="14" bestFit="1" customWidth="1"/>
    <col min="1029" max="1029" width="6" style="14" bestFit="1" customWidth="1"/>
    <col min="1030" max="1030" width="6.25" style="14" customWidth="1"/>
    <col min="1031" max="1031" width="9.375" style="14" customWidth="1"/>
    <col min="1032" max="1032" width="5.5" style="14" customWidth="1"/>
    <col min="1033" max="1033" width="6.625" style="14" customWidth="1"/>
    <col min="1034" max="1034" width="7.375" style="14" customWidth="1"/>
    <col min="1035" max="1035" width="8.75" style="14" customWidth="1"/>
    <col min="1036" max="1036" width="9.375" style="14" bestFit="1" customWidth="1"/>
    <col min="1037" max="1037" width="7.5" style="14" customWidth="1"/>
    <col min="1038" max="1038" width="5.75" style="14" customWidth="1"/>
    <col min="1039" max="1269" width="9" style="14" customWidth="1"/>
    <col min="1270" max="1270" width="5.5" style="14" bestFit="1" customWidth="1"/>
    <col min="1271" max="1272" width="9" style="14" customWidth="1"/>
    <col min="1273" max="1281" width="5.25" style="14"/>
    <col min="1282" max="1282" width="7.5" style="14" bestFit="1" customWidth="1"/>
    <col min="1283" max="1283" width="5.5" style="14" bestFit="1" customWidth="1"/>
    <col min="1284" max="1284" width="7.5" style="14" bestFit="1" customWidth="1"/>
    <col min="1285" max="1285" width="6" style="14" bestFit="1" customWidth="1"/>
    <col min="1286" max="1286" width="6.25" style="14" customWidth="1"/>
    <col min="1287" max="1287" width="9.375" style="14" customWidth="1"/>
    <col min="1288" max="1288" width="5.5" style="14" customWidth="1"/>
    <col min="1289" max="1289" width="6.625" style="14" customWidth="1"/>
    <col min="1290" max="1290" width="7.375" style="14" customWidth="1"/>
    <col min="1291" max="1291" width="8.75" style="14" customWidth="1"/>
    <col min="1292" max="1292" width="9.375" style="14" bestFit="1" customWidth="1"/>
    <col min="1293" max="1293" width="7.5" style="14" customWidth="1"/>
    <col min="1294" max="1294" width="5.75" style="14" customWidth="1"/>
    <col min="1295" max="1525" width="9" style="14" customWidth="1"/>
    <col min="1526" max="1526" width="5.5" style="14" bestFit="1" customWidth="1"/>
    <col min="1527" max="1528" width="9" style="14" customWidth="1"/>
    <col min="1529" max="1537" width="5.25" style="14"/>
    <col min="1538" max="1538" width="7.5" style="14" bestFit="1" customWidth="1"/>
    <col min="1539" max="1539" width="5.5" style="14" bestFit="1" customWidth="1"/>
    <col min="1540" max="1540" width="7.5" style="14" bestFit="1" customWidth="1"/>
    <col min="1541" max="1541" width="6" style="14" bestFit="1" customWidth="1"/>
    <col min="1542" max="1542" width="6.25" style="14" customWidth="1"/>
    <col min="1543" max="1543" width="9.375" style="14" customWidth="1"/>
    <col min="1544" max="1544" width="5.5" style="14" customWidth="1"/>
    <col min="1545" max="1545" width="6.625" style="14" customWidth="1"/>
    <col min="1546" max="1546" width="7.375" style="14" customWidth="1"/>
    <col min="1547" max="1547" width="8.75" style="14" customWidth="1"/>
    <col min="1548" max="1548" width="9.375" style="14" bestFit="1" customWidth="1"/>
    <col min="1549" max="1549" width="7.5" style="14" customWidth="1"/>
    <col min="1550" max="1550" width="5.75" style="14" customWidth="1"/>
    <col min="1551" max="1781" width="9" style="14" customWidth="1"/>
    <col min="1782" max="1782" width="5.5" style="14" bestFit="1" customWidth="1"/>
    <col min="1783" max="1784" width="9" style="14" customWidth="1"/>
    <col min="1785" max="1793" width="5.25" style="14"/>
    <col min="1794" max="1794" width="7.5" style="14" bestFit="1" customWidth="1"/>
    <col min="1795" max="1795" width="5.5" style="14" bestFit="1" customWidth="1"/>
    <col min="1796" max="1796" width="7.5" style="14" bestFit="1" customWidth="1"/>
    <col min="1797" max="1797" width="6" style="14" bestFit="1" customWidth="1"/>
    <col min="1798" max="1798" width="6.25" style="14" customWidth="1"/>
    <col min="1799" max="1799" width="9.375" style="14" customWidth="1"/>
    <col min="1800" max="1800" width="5.5" style="14" customWidth="1"/>
    <col min="1801" max="1801" width="6.625" style="14" customWidth="1"/>
    <col min="1802" max="1802" width="7.375" style="14" customWidth="1"/>
    <col min="1803" max="1803" width="8.75" style="14" customWidth="1"/>
    <col min="1804" max="1804" width="9.375" style="14" bestFit="1" customWidth="1"/>
    <col min="1805" max="1805" width="7.5" style="14" customWidth="1"/>
    <col min="1806" max="1806" width="5.75" style="14" customWidth="1"/>
    <col min="1807" max="2037" width="9" style="14" customWidth="1"/>
    <col min="2038" max="2038" width="5.5" style="14" bestFit="1" customWidth="1"/>
    <col min="2039" max="2040" width="9" style="14" customWidth="1"/>
    <col min="2041" max="2049" width="5.25" style="14"/>
    <col min="2050" max="2050" width="7.5" style="14" bestFit="1" customWidth="1"/>
    <col min="2051" max="2051" width="5.5" style="14" bestFit="1" customWidth="1"/>
    <col min="2052" max="2052" width="7.5" style="14" bestFit="1" customWidth="1"/>
    <col min="2053" max="2053" width="6" style="14" bestFit="1" customWidth="1"/>
    <col min="2054" max="2054" width="6.25" style="14" customWidth="1"/>
    <col min="2055" max="2055" width="9.375" style="14" customWidth="1"/>
    <col min="2056" max="2056" width="5.5" style="14" customWidth="1"/>
    <col min="2057" max="2057" width="6.625" style="14" customWidth="1"/>
    <col min="2058" max="2058" width="7.375" style="14" customWidth="1"/>
    <col min="2059" max="2059" width="8.75" style="14" customWidth="1"/>
    <col min="2060" max="2060" width="9.375" style="14" bestFit="1" customWidth="1"/>
    <col min="2061" max="2061" width="7.5" style="14" customWidth="1"/>
    <col min="2062" max="2062" width="5.75" style="14" customWidth="1"/>
    <col min="2063" max="2293" width="9" style="14" customWidth="1"/>
    <col min="2294" max="2294" width="5.5" style="14" bestFit="1" customWidth="1"/>
    <col min="2295" max="2296" width="9" style="14" customWidth="1"/>
    <col min="2297" max="2305" width="5.25" style="14"/>
    <col min="2306" max="2306" width="7.5" style="14" bestFit="1" customWidth="1"/>
    <col min="2307" max="2307" width="5.5" style="14" bestFit="1" customWidth="1"/>
    <col min="2308" max="2308" width="7.5" style="14" bestFit="1" customWidth="1"/>
    <col min="2309" max="2309" width="6" style="14" bestFit="1" customWidth="1"/>
    <col min="2310" max="2310" width="6.25" style="14" customWidth="1"/>
    <col min="2311" max="2311" width="9.375" style="14" customWidth="1"/>
    <col min="2312" max="2312" width="5.5" style="14" customWidth="1"/>
    <col min="2313" max="2313" width="6.625" style="14" customWidth="1"/>
    <col min="2314" max="2314" width="7.375" style="14" customWidth="1"/>
    <col min="2315" max="2315" width="8.75" style="14" customWidth="1"/>
    <col min="2316" max="2316" width="9.375" style="14" bestFit="1" customWidth="1"/>
    <col min="2317" max="2317" width="7.5" style="14" customWidth="1"/>
    <col min="2318" max="2318" width="5.75" style="14" customWidth="1"/>
    <col min="2319" max="2549" width="9" style="14" customWidth="1"/>
    <col min="2550" max="2550" width="5.5" style="14" bestFit="1" customWidth="1"/>
    <col min="2551" max="2552" width="9" style="14" customWidth="1"/>
    <col min="2553" max="2561" width="5.25" style="14"/>
    <col min="2562" max="2562" width="7.5" style="14" bestFit="1" customWidth="1"/>
    <col min="2563" max="2563" width="5.5" style="14" bestFit="1" customWidth="1"/>
    <col min="2564" max="2564" width="7.5" style="14" bestFit="1" customWidth="1"/>
    <col min="2565" max="2565" width="6" style="14" bestFit="1" customWidth="1"/>
    <col min="2566" max="2566" width="6.25" style="14" customWidth="1"/>
    <col min="2567" max="2567" width="9.375" style="14" customWidth="1"/>
    <col min="2568" max="2568" width="5.5" style="14" customWidth="1"/>
    <col min="2569" max="2569" width="6.625" style="14" customWidth="1"/>
    <col min="2570" max="2570" width="7.375" style="14" customWidth="1"/>
    <col min="2571" max="2571" width="8.75" style="14" customWidth="1"/>
    <col min="2572" max="2572" width="9.375" style="14" bestFit="1" customWidth="1"/>
    <col min="2573" max="2573" width="7.5" style="14" customWidth="1"/>
    <col min="2574" max="2574" width="5.75" style="14" customWidth="1"/>
    <col min="2575" max="2805" width="9" style="14" customWidth="1"/>
    <col min="2806" max="2806" width="5.5" style="14" bestFit="1" customWidth="1"/>
    <col min="2807" max="2808" width="9" style="14" customWidth="1"/>
    <col min="2809" max="2817" width="5.25" style="14"/>
    <col min="2818" max="2818" width="7.5" style="14" bestFit="1" customWidth="1"/>
    <col min="2819" max="2819" width="5.5" style="14" bestFit="1" customWidth="1"/>
    <col min="2820" max="2820" width="7.5" style="14" bestFit="1" customWidth="1"/>
    <col min="2821" max="2821" width="6" style="14" bestFit="1" customWidth="1"/>
    <col min="2822" max="2822" width="6.25" style="14" customWidth="1"/>
    <col min="2823" max="2823" width="9.375" style="14" customWidth="1"/>
    <col min="2824" max="2824" width="5.5" style="14" customWidth="1"/>
    <col min="2825" max="2825" width="6.625" style="14" customWidth="1"/>
    <col min="2826" max="2826" width="7.375" style="14" customWidth="1"/>
    <col min="2827" max="2827" width="8.75" style="14" customWidth="1"/>
    <col min="2828" max="2828" width="9.375" style="14" bestFit="1" customWidth="1"/>
    <col min="2829" max="2829" width="7.5" style="14" customWidth="1"/>
    <col min="2830" max="2830" width="5.75" style="14" customWidth="1"/>
    <col min="2831" max="3061" width="9" style="14" customWidth="1"/>
    <col min="3062" max="3062" width="5.5" style="14" bestFit="1" customWidth="1"/>
    <col min="3063" max="3064" width="9" style="14" customWidth="1"/>
    <col min="3065" max="3073" width="5.25" style="14"/>
    <col min="3074" max="3074" width="7.5" style="14" bestFit="1" customWidth="1"/>
    <col min="3075" max="3075" width="5.5" style="14" bestFit="1" customWidth="1"/>
    <col min="3076" max="3076" width="7.5" style="14" bestFit="1" customWidth="1"/>
    <col min="3077" max="3077" width="6" style="14" bestFit="1" customWidth="1"/>
    <col min="3078" max="3078" width="6.25" style="14" customWidth="1"/>
    <col min="3079" max="3079" width="9.375" style="14" customWidth="1"/>
    <col min="3080" max="3080" width="5.5" style="14" customWidth="1"/>
    <col min="3081" max="3081" width="6.625" style="14" customWidth="1"/>
    <col min="3082" max="3082" width="7.375" style="14" customWidth="1"/>
    <col min="3083" max="3083" width="8.75" style="14" customWidth="1"/>
    <col min="3084" max="3084" width="9.375" style="14" bestFit="1" customWidth="1"/>
    <col min="3085" max="3085" width="7.5" style="14" customWidth="1"/>
    <col min="3086" max="3086" width="5.75" style="14" customWidth="1"/>
    <col min="3087" max="3317" width="9" style="14" customWidth="1"/>
    <col min="3318" max="3318" width="5.5" style="14" bestFit="1" customWidth="1"/>
    <col min="3319" max="3320" width="9" style="14" customWidth="1"/>
    <col min="3321" max="3329" width="5.25" style="14"/>
    <col min="3330" max="3330" width="7.5" style="14" bestFit="1" customWidth="1"/>
    <col min="3331" max="3331" width="5.5" style="14" bestFit="1" customWidth="1"/>
    <col min="3332" max="3332" width="7.5" style="14" bestFit="1" customWidth="1"/>
    <col min="3333" max="3333" width="6" style="14" bestFit="1" customWidth="1"/>
    <col min="3334" max="3334" width="6.25" style="14" customWidth="1"/>
    <col min="3335" max="3335" width="9.375" style="14" customWidth="1"/>
    <col min="3336" max="3336" width="5.5" style="14" customWidth="1"/>
    <col min="3337" max="3337" width="6.625" style="14" customWidth="1"/>
    <col min="3338" max="3338" width="7.375" style="14" customWidth="1"/>
    <col min="3339" max="3339" width="8.75" style="14" customWidth="1"/>
    <col min="3340" max="3340" width="9.375" style="14" bestFit="1" customWidth="1"/>
    <col min="3341" max="3341" width="7.5" style="14" customWidth="1"/>
    <col min="3342" max="3342" width="5.75" style="14" customWidth="1"/>
    <col min="3343" max="3573" width="9" style="14" customWidth="1"/>
    <col min="3574" max="3574" width="5.5" style="14" bestFit="1" customWidth="1"/>
    <col min="3575" max="3576" width="9" style="14" customWidth="1"/>
    <col min="3577" max="3585" width="5.25" style="14"/>
    <col min="3586" max="3586" width="7.5" style="14" bestFit="1" customWidth="1"/>
    <col min="3587" max="3587" width="5.5" style="14" bestFit="1" customWidth="1"/>
    <col min="3588" max="3588" width="7.5" style="14" bestFit="1" customWidth="1"/>
    <col min="3589" max="3589" width="6" style="14" bestFit="1" customWidth="1"/>
    <col min="3590" max="3590" width="6.25" style="14" customWidth="1"/>
    <col min="3591" max="3591" width="9.375" style="14" customWidth="1"/>
    <col min="3592" max="3592" width="5.5" style="14" customWidth="1"/>
    <col min="3593" max="3593" width="6.625" style="14" customWidth="1"/>
    <col min="3594" max="3594" width="7.375" style="14" customWidth="1"/>
    <col min="3595" max="3595" width="8.75" style="14" customWidth="1"/>
    <col min="3596" max="3596" width="9.375" style="14" bestFit="1" customWidth="1"/>
    <col min="3597" max="3597" width="7.5" style="14" customWidth="1"/>
    <col min="3598" max="3598" width="5.75" style="14" customWidth="1"/>
    <col min="3599" max="3829" width="9" style="14" customWidth="1"/>
    <col min="3830" max="3830" width="5.5" style="14" bestFit="1" customWidth="1"/>
    <col min="3831" max="3832" width="9" style="14" customWidth="1"/>
    <col min="3833" max="3841" width="5.25" style="14"/>
    <col min="3842" max="3842" width="7.5" style="14" bestFit="1" customWidth="1"/>
    <col min="3843" max="3843" width="5.5" style="14" bestFit="1" customWidth="1"/>
    <col min="3844" max="3844" width="7.5" style="14" bestFit="1" customWidth="1"/>
    <col min="3845" max="3845" width="6" style="14" bestFit="1" customWidth="1"/>
    <col min="3846" max="3846" width="6.25" style="14" customWidth="1"/>
    <col min="3847" max="3847" width="9.375" style="14" customWidth="1"/>
    <col min="3848" max="3848" width="5.5" style="14" customWidth="1"/>
    <col min="3849" max="3849" width="6.625" style="14" customWidth="1"/>
    <col min="3850" max="3850" width="7.375" style="14" customWidth="1"/>
    <col min="3851" max="3851" width="8.75" style="14" customWidth="1"/>
    <col min="3852" max="3852" width="9.375" style="14" bestFit="1" customWidth="1"/>
    <col min="3853" max="3853" width="7.5" style="14" customWidth="1"/>
    <col min="3854" max="3854" width="5.75" style="14" customWidth="1"/>
    <col min="3855" max="4085" width="9" style="14" customWidth="1"/>
    <col min="4086" max="4086" width="5.5" style="14" bestFit="1" customWidth="1"/>
    <col min="4087" max="4088" width="9" style="14" customWidth="1"/>
    <col min="4089" max="4097" width="5.25" style="14"/>
    <col min="4098" max="4098" width="7.5" style="14" bestFit="1" customWidth="1"/>
    <col min="4099" max="4099" width="5.5" style="14" bestFit="1" customWidth="1"/>
    <col min="4100" max="4100" width="7.5" style="14" bestFit="1" customWidth="1"/>
    <col min="4101" max="4101" width="6" style="14" bestFit="1" customWidth="1"/>
    <col min="4102" max="4102" width="6.25" style="14" customWidth="1"/>
    <col min="4103" max="4103" width="9.375" style="14" customWidth="1"/>
    <col min="4104" max="4104" width="5.5" style="14" customWidth="1"/>
    <col min="4105" max="4105" width="6.625" style="14" customWidth="1"/>
    <col min="4106" max="4106" width="7.375" style="14" customWidth="1"/>
    <col min="4107" max="4107" width="8.75" style="14" customWidth="1"/>
    <col min="4108" max="4108" width="9.375" style="14" bestFit="1" customWidth="1"/>
    <col min="4109" max="4109" width="7.5" style="14" customWidth="1"/>
    <col min="4110" max="4110" width="5.75" style="14" customWidth="1"/>
    <col min="4111" max="4341" width="9" style="14" customWidth="1"/>
    <col min="4342" max="4342" width="5.5" style="14" bestFit="1" customWidth="1"/>
    <col min="4343" max="4344" width="9" style="14" customWidth="1"/>
    <col min="4345" max="4353" width="5.25" style="14"/>
    <col min="4354" max="4354" width="7.5" style="14" bestFit="1" customWidth="1"/>
    <col min="4355" max="4355" width="5.5" style="14" bestFit="1" customWidth="1"/>
    <col min="4356" max="4356" width="7.5" style="14" bestFit="1" customWidth="1"/>
    <col min="4357" max="4357" width="6" style="14" bestFit="1" customWidth="1"/>
    <col min="4358" max="4358" width="6.25" style="14" customWidth="1"/>
    <col min="4359" max="4359" width="9.375" style="14" customWidth="1"/>
    <col min="4360" max="4360" width="5.5" style="14" customWidth="1"/>
    <col min="4361" max="4361" width="6.625" style="14" customWidth="1"/>
    <col min="4362" max="4362" width="7.375" style="14" customWidth="1"/>
    <col min="4363" max="4363" width="8.75" style="14" customWidth="1"/>
    <col min="4364" max="4364" width="9.375" style="14" bestFit="1" customWidth="1"/>
    <col min="4365" max="4365" width="7.5" style="14" customWidth="1"/>
    <col min="4366" max="4366" width="5.75" style="14" customWidth="1"/>
    <col min="4367" max="4597" width="9" style="14" customWidth="1"/>
    <col min="4598" max="4598" width="5.5" style="14" bestFit="1" customWidth="1"/>
    <col min="4599" max="4600" width="9" style="14" customWidth="1"/>
    <col min="4601" max="4609" width="5.25" style="14"/>
    <col min="4610" max="4610" width="7.5" style="14" bestFit="1" customWidth="1"/>
    <col min="4611" max="4611" width="5.5" style="14" bestFit="1" customWidth="1"/>
    <col min="4612" max="4612" width="7.5" style="14" bestFit="1" customWidth="1"/>
    <col min="4613" max="4613" width="6" style="14" bestFit="1" customWidth="1"/>
    <col min="4614" max="4614" width="6.25" style="14" customWidth="1"/>
    <col min="4615" max="4615" width="9.375" style="14" customWidth="1"/>
    <col min="4616" max="4616" width="5.5" style="14" customWidth="1"/>
    <col min="4617" max="4617" width="6.625" style="14" customWidth="1"/>
    <col min="4618" max="4618" width="7.375" style="14" customWidth="1"/>
    <col min="4619" max="4619" width="8.75" style="14" customWidth="1"/>
    <col min="4620" max="4620" width="9.375" style="14" bestFit="1" customWidth="1"/>
    <col min="4621" max="4621" width="7.5" style="14" customWidth="1"/>
    <col min="4622" max="4622" width="5.75" style="14" customWidth="1"/>
    <col min="4623" max="4853" width="9" style="14" customWidth="1"/>
    <col min="4854" max="4854" width="5.5" style="14" bestFit="1" customWidth="1"/>
    <col min="4855" max="4856" width="9" style="14" customWidth="1"/>
    <col min="4857" max="4865" width="5.25" style="14"/>
    <col min="4866" max="4866" width="7.5" style="14" bestFit="1" customWidth="1"/>
    <col min="4867" max="4867" width="5.5" style="14" bestFit="1" customWidth="1"/>
    <col min="4868" max="4868" width="7.5" style="14" bestFit="1" customWidth="1"/>
    <col min="4869" max="4869" width="6" style="14" bestFit="1" customWidth="1"/>
    <col min="4870" max="4870" width="6.25" style="14" customWidth="1"/>
    <col min="4871" max="4871" width="9.375" style="14" customWidth="1"/>
    <col min="4872" max="4872" width="5.5" style="14" customWidth="1"/>
    <col min="4873" max="4873" width="6.625" style="14" customWidth="1"/>
    <col min="4874" max="4874" width="7.375" style="14" customWidth="1"/>
    <col min="4875" max="4875" width="8.75" style="14" customWidth="1"/>
    <col min="4876" max="4876" width="9.375" style="14" bestFit="1" customWidth="1"/>
    <col min="4877" max="4877" width="7.5" style="14" customWidth="1"/>
    <col min="4878" max="4878" width="5.75" style="14" customWidth="1"/>
    <col min="4879" max="5109" width="9" style="14" customWidth="1"/>
    <col min="5110" max="5110" width="5.5" style="14" bestFit="1" customWidth="1"/>
    <col min="5111" max="5112" width="9" style="14" customWidth="1"/>
    <col min="5113" max="5121" width="5.25" style="14"/>
    <col min="5122" max="5122" width="7.5" style="14" bestFit="1" customWidth="1"/>
    <col min="5123" max="5123" width="5.5" style="14" bestFit="1" customWidth="1"/>
    <col min="5124" max="5124" width="7.5" style="14" bestFit="1" customWidth="1"/>
    <col min="5125" max="5125" width="6" style="14" bestFit="1" customWidth="1"/>
    <col min="5126" max="5126" width="6.25" style="14" customWidth="1"/>
    <col min="5127" max="5127" width="9.375" style="14" customWidth="1"/>
    <col min="5128" max="5128" width="5.5" style="14" customWidth="1"/>
    <col min="5129" max="5129" width="6.625" style="14" customWidth="1"/>
    <col min="5130" max="5130" width="7.375" style="14" customWidth="1"/>
    <col min="5131" max="5131" width="8.75" style="14" customWidth="1"/>
    <col min="5132" max="5132" width="9.375" style="14" bestFit="1" customWidth="1"/>
    <col min="5133" max="5133" width="7.5" style="14" customWidth="1"/>
    <col min="5134" max="5134" width="5.75" style="14" customWidth="1"/>
    <col min="5135" max="5365" width="9" style="14" customWidth="1"/>
    <col min="5366" max="5366" width="5.5" style="14" bestFit="1" customWidth="1"/>
    <col min="5367" max="5368" width="9" style="14" customWidth="1"/>
    <col min="5369" max="5377" width="5.25" style="14"/>
    <col min="5378" max="5378" width="7.5" style="14" bestFit="1" customWidth="1"/>
    <col min="5379" max="5379" width="5.5" style="14" bestFit="1" customWidth="1"/>
    <col min="5380" max="5380" width="7.5" style="14" bestFit="1" customWidth="1"/>
    <col min="5381" max="5381" width="6" style="14" bestFit="1" customWidth="1"/>
    <col min="5382" max="5382" width="6.25" style="14" customWidth="1"/>
    <col min="5383" max="5383" width="9.375" style="14" customWidth="1"/>
    <col min="5384" max="5384" width="5.5" style="14" customWidth="1"/>
    <col min="5385" max="5385" width="6.625" style="14" customWidth="1"/>
    <col min="5386" max="5386" width="7.375" style="14" customWidth="1"/>
    <col min="5387" max="5387" width="8.75" style="14" customWidth="1"/>
    <col min="5388" max="5388" width="9.375" style="14" bestFit="1" customWidth="1"/>
    <col min="5389" max="5389" width="7.5" style="14" customWidth="1"/>
    <col min="5390" max="5390" width="5.75" style="14" customWidth="1"/>
    <col min="5391" max="5621" width="9" style="14" customWidth="1"/>
    <col min="5622" max="5622" width="5.5" style="14" bestFit="1" customWidth="1"/>
    <col min="5623" max="5624" width="9" style="14" customWidth="1"/>
    <col min="5625" max="5633" width="5.25" style="14"/>
    <col min="5634" max="5634" width="7.5" style="14" bestFit="1" customWidth="1"/>
    <col min="5635" max="5635" width="5.5" style="14" bestFit="1" customWidth="1"/>
    <col min="5636" max="5636" width="7.5" style="14" bestFit="1" customWidth="1"/>
    <col min="5637" max="5637" width="6" style="14" bestFit="1" customWidth="1"/>
    <col min="5638" max="5638" width="6.25" style="14" customWidth="1"/>
    <col min="5639" max="5639" width="9.375" style="14" customWidth="1"/>
    <col min="5640" max="5640" width="5.5" style="14" customWidth="1"/>
    <col min="5641" max="5641" width="6.625" style="14" customWidth="1"/>
    <col min="5642" max="5642" width="7.375" style="14" customWidth="1"/>
    <col min="5643" max="5643" width="8.75" style="14" customWidth="1"/>
    <col min="5644" max="5644" width="9.375" style="14" bestFit="1" customWidth="1"/>
    <col min="5645" max="5645" width="7.5" style="14" customWidth="1"/>
    <col min="5646" max="5646" width="5.75" style="14" customWidth="1"/>
    <col min="5647" max="5877" width="9" style="14" customWidth="1"/>
    <col min="5878" max="5878" width="5.5" style="14" bestFit="1" customWidth="1"/>
    <col min="5879" max="5880" width="9" style="14" customWidth="1"/>
    <col min="5881" max="5889" width="5.25" style="14"/>
    <col min="5890" max="5890" width="7.5" style="14" bestFit="1" customWidth="1"/>
    <col min="5891" max="5891" width="5.5" style="14" bestFit="1" customWidth="1"/>
    <col min="5892" max="5892" width="7.5" style="14" bestFit="1" customWidth="1"/>
    <col min="5893" max="5893" width="6" style="14" bestFit="1" customWidth="1"/>
    <col min="5894" max="5894" width="6.25" style="14" customWidth="1"/>
    <col min="5895" max="5895" width="9.375" style="14" customWidth="1"/>
    <col min="5896" max="5896" width="5.5" style="14" customWidth="1"/>
    <col min="5897" max="5897" width="6.625" style="14" customWidth="1"/>
    <col min="5898" max="5898" width="7.375" style="14" customWidth="1"/>
    <col min="5899" max="5899" width="8.75" style="14" customWidth="1"/>
    <col min="5900" max="5900" width="9.375" style="14" bestFit="1" customWidth="1"/>
    <col min="5901" max="5901" width="7.5" style="14" customWidth="1"/>
    <col min="5902" max="5902" width="5.75" style="14" customWidth="1"/>
    <col min="5903" max="6133" width="9" style="14" customWidth="1"/>
    <col min="6134" max="6134" width="5.5" style="14" bestFit="1" customWidth="1"/>
    <col min="6135" max="6136" width="9" style="14" customWidth="1"/>
    <col min="6137" max="6145" width="5.25" style="14"/>
    <col min="6146" max="6146" width="7.5" style="14" bestFit="1" customWidth="1"/>
    <col min="6147" max="6147" width="5.5" style="14" bestFit="1" customWidth="1"/>
    <col min="6148" max="6148" width="7.5" style="14" bestFit="1" customWidth="1"/>
    <col min="6149" max="6149" width="6" style="14" bestFit="1" customWidth="1"/>
    <col min="6150" max="6150" width="6.25" style="14" customWidth="1"/>
    <col min="6151" max="6151" width="9.375" style="14" customWidth="1"/>
    <col min="6152" max="6152" width="5.5" style="14" customWidth="1"/>
    <col min="6153" max="6153" width="6.625" style="14" customWidth="1"/>
    <col min="6154" max="6154" width="7.375" style="14" customWidth="1"/>
    <col min="6155" max="6155" width="8.75" style="14" customWidth="1"/>
    <col min="6156" max="6156" width="9.375" style="14" bestFit="1" customWidth="1"/>
    <col min="6157" max="6157" width="7.5" style="14" customWidth="1"/>
    <col min="6158" max="6158" width="5.75" style="14" customWidth="1"/>
    <col min="6159" max="6389" width="9" style="14" customWidth="1"/>
    <col min="6390" max="6390" width="5.5" style="14" bestFit="1" customWidth="1"/>
    <col min="6391" max="6392" width="9" style="14" customWidth="1"/>
    <col min="6393" max="6401" width="5.25" style="14"/>
    <col min="6402" max="6402" width="7.5" style="14" bestFit="1" customWidth="1"/>
    <col min="6403" max="6403" width="5.5" style="14" bestFit="1" customWidth="1"/>
    <col min="6404" max="6404" width="7.5" style="14" bestFit="1" customWidth="1"/>
    <col min="6405" max="6405" width="6" style="14" bestFit="1" customWidth="1"/>
    <col min="6406" max="6406" width="6.25" style="14" customWidth="1"/>
    <col min="6407" max="6407" width="9.375" style="14" customWidth="1"/>
    <col min="6408" max="6408" width="5.5" style="14" customWidth="1"/>
    <col min="6409" max="6409" width="6.625" style="14" customWidth="1"/>
    <col min="6410" max="6410" width="7.375" style="14" customWidth="1"/>
    <col min="6411" max="6411" width="8.75" style="14" customWidth="1"/>
    <col min="6412" max="6412" width="9.375" style="14" bestFit="1" customWidth="1"/>
    <col min="6413" max="6413" width="7.5" style="14" customWidth="1"/>
    <col min="6414" max="6414" width="5.75" style="14" customWidth="1"/>
    <col min="6415" max="6645" width="9" style="14" customWidth="1"/>
    <col min="6646" max="6646" width="5.5" style="14" bestFit="1" customWidth="1"/>
    <col min="6647" max="6648" width="9" style="14" customWidth="1"/>
    <col min="6649" max="6657" width="5.25" style="14"/>
    <col min="6658" max="6658" width="7.5" style="14" bestFit="1" customWidth="1"/>
    <col min="6659" max="6659" width="5.5" style="14" bestFit="1" customWidth="1"/>
    <col min="6660" max="6660" width="7.5" style="14" bestFit="1" customWidth="1"/>
    <col min="6661" max="6661" width="6" style="14" bestFit="1" customWidth="1"/>
    <col min="6662" max="6662" width="6.25" style="14" customWidth="1"/>
    <col min="6663" max="6663" width="9.375" style="14" customWidth="1"/>
    <col min="6664" max="6664" width="5.5" style="14" customWidth="1"/>
    <col min="6665" max="6665" width="6.625" style="14" customWidth="1"/>
    <col min="6666" max="6666" width="7.375" style="14" customWidth="1"/>
    <col min="6667" max="6667" width="8.75" style="14" customWidth="1"/>
    <col min="6668" max="6668" width="9.375" style="14" bestFit="1" customWidth="1"/>
    <col min="6669" max="6669" width="7.5" style="14" customWidth="1"/>
    <col min="6670" max="6670" width="5.75" style="14" customWidth="1"/>
    <col min="6671" max="6901" width="9" style="14" customWidth="1"/>
    <col min="6902" max="6902" width="5.5" style="14" bestFit="1" customWidth="1"/>
    <col min="6903" max="6904" width="9" style="14" customWidth="1"/>
    <col min="6905" max="6913" width="5.25" style="14"/>
    <col min="6914" max="6914" width="7.5" style="14" bestFit="1" customWidth="1"/>
    <col min="6915" max="6915" width="5.5" style="14" bestFit="1" customWidth="1"/>
    <col min="6916" max="6916" width="7.5" style="14" bestFit="1" customWidth="1"/>
    <col min="6917" max="6917" width="6" style="14" bestFit="1" customWidth="1"/>
    <col min="6918" max="6918" width="6.25" style="14" customWidth="1"/>
    <col min="6919" max="6919" width="9.375" style="14" customWidth="1"/>
    <col min="6920" max="6920" width="5.5" style="14" customWidth="1"/>
    <col min="6921" max="6921" width="6.625" style="14" customWidth="1"/>
    <col min="6922" max="6922" width="7.375" style="14" customWidth="1"/>
    <col min="6923" max="6923" width="8.75" style="14" customWidth="1"/>
    <col min="6924" max="6924" width="9.375" style="14" bestFit="1" customWidth="1"/>
    <col min="6925" max="6925" width="7.5" style="14" customWidth="1"/>
    <col min="6926" max="6926" width="5.75" style="14" customWidth="1"/>
    <col min="6927" max="7157" width="9" style="14" customWidth="1"/>
    <col min="7158" max="7158" width="5.5" style="14" bestFit="1" customWidth="1"/>
    <col min="7159" max="7160" width="9" style="14" customWidth="1"/>
    <col min="7161" max="7169" width="5.25" style="14"/>
    <col min="7170" max="7170" width="7.5" style="14" bestFit="1" customWidth="1"/>
    <col min="7171" max="7171" width="5.5" style="14" bestFit="1" customWidth="1"/>
    <col min="7172" max="7172" width="7.5" style="14" bestFit="1" customWidth="1"/>
    <col min="7173" max="7173" width="6" style="14" bestFit="1" customWidth="1"/>
    <col min="7174" max="7174" width="6.25" style="14" customWidth="1"/>
    <col min="7175" max="7175" width="9.375" style="14" customWidth="1"/>
    <col min="7176" max="7176" width="5.5" style="14" customWidth="1"/>
    <col min="7177" max="7177" width="6.625" style="14" customWidth="1"/>
    <col min="7178" max="7178" width="7.375" style="14" customWidth="1"/>
    <col min="7179" max="7179" width="8.75" style="14" customWidth="1"/>
    <col min="7180" max="7180" width="9.375" style="14" bestFit="1" customWidth="1"/>
    <col min="7181" max="7181" width="7.5" style="14" customWidth="1"/>
    <col min="7182" max="7182" width="5.75" style="14" customWidth="1"/>
    <col min="7183" max="7413" width="9" style="14" customWidth="1"/>
    <col min="7414" max="7414" width="5.5" style="14" bestFit="1" customWidth="1"/>
    <col min="7415" max="7416" width="9" style="14" customWidth="1"/>
    <col min="7417" max="7425" width="5.25" style="14"/>
    <col min="7426" max="7426" width="7.5" style="14" bestFit="1" customWidth="1"/>
    <col min="7427" max="7427" width="5.5" style="14" bestFit="1" customWidth="1"/>
    <col min="7428" max="7428" width="7.5" style="14" bestFit="1" customWidth="1"/>
    <col min="7429" max="7429" width="6" style="14" bestFit="1" customWidth="1"/>
    <col min="7430" max="7430" width="6.25" style="14" customWidth="1"/>
    <col min="7431" max="7431" width="9.375" style="14" customWidth="1"/>
    <col min="7432" max="7432" width="5.5" style="14" customWidth="1"/>
    <col min="7433" max="7433" width="6.625" style="14" customWidth="1"/>
    <col min="7434" max="7434" width="7.375" style="14" customWidth="1"/>
    <col min="7435" max="7435" width="8.75" style="14" customWidth="1"/>
    <col min="7436" max="7436" width="9.375" style="14" bestFit="1" customWidth="1"/>
    <col min="7437" max="7437" width="7.5" style="14" customWidth="1"/>
    <col min="7438" max="7438" width="5.75" style="14" customWidth="1"/>
    <col min="7439" max="7669" width="9" style="14" customWidth="1"/>
    <col min="7670" max="7670" width="5.5" style="14" bestFit="1" customWidth="1"/>
    <col min="7671" max="7672" width="9" style="14" customWidth="1"/>
    <col min="7673" max="7681" width="5.25" style="14"/>
    <col min="7682" max="7682" width="7.5" style="14" bestFit="1" customWidth="1"/>
    <col min="7683" max="7683" width="5.5" style="14" bestFit="1" customWidth="1"/>
    <col min="7684" max="7684" width="7.5" style="14" bestFit="1" customWidth="1"/>
    <col min="7685" max="7685" width="6" style="14" bestFit="1" customWidth="1"/>
    <col min="7686" max="7686" width="6.25" style="14" customWidth="1"/>
    <col min="7687" max="7687" width="9.375" style="14" customWidth="1"/>
    <col min="7688" max="7688" width="5.5" style="14" customWidth="1"/>
    <col min="7689" max="7689" width="6.625" style="14" customWidth="1"/>
    <col min="7690" max="7690" width="7.375" style="14" customWidth="1"/>
    <col min="7691" max="7691" width="8.75" style="14" customWidth="1"/>
    <col min="7692" max="7692" width="9.375" style="14" bestFit="1" customWidth="1"/>
    <col min="7693" max="7693" width="7.5" style="14" customWidth="1"/>
    <col min="7694" max="7694" width="5.75" style="14" customWidth="1"/>
    <col min="7695" max="7925" width="9" style="14" customWidth="1"/>
    <col min="7926" max="7926" width="5.5" style="14" bestFit="1" customWidth="1"/>
    <col min="7927" max="7928" width="9" style="14" customWidth="1"/>
    <col min="7929" max="7937" width="5.25" style="14"/>
    <col min="7938" max="7938" width="7.5" style="14" bestFit="1" customWidth="1"/>
    <col min="7939" max="7939" width="5.5" style="14" bestFit="1" customWidth="1"/>
    <col min="7940" max="7940" width="7.5" style="14" bestFit="1" customWidth="1"/>
    <col min="7941" max="7941" width="6" style="14" bestFit="1" customWidth="1"/>
    <col min="7942" max="7942" width="6.25" style="14" customWidth="1"/>
    <col min="7943" max="7943" width="9.375" style="14" customWidth="1"/>
    <col min="7944" max="7944" width="5.5" style="14" customWidth="1"/>
    <col min="7945" max="7945" width="6.625" style="14" customWidth="1"/>
    <col min="7946" max="7946" width="7.375" style="14" customWidth="1"/>
    <col min="7947" max="7947" width="8.75" style="14" customWidth="1"/>
    <col min="7948" max="7948" width="9.375" style="14" bestFit="1" customWidth="1"/>
    <col min="7949" max="7949" width="7.5" style="14" customWidth="1"/>
    <col min="7950" max="7950" width="5.75" style="14" customWidth="1"/>
    <col min="7951" max="8181" width="9" style="14" customWidth="1"/>
    <col min="8182" max="8182" width="5.5" style="14" bestFit="1" customWidth="1"/>
    <col min="8183" max="8184" width="9" style="14" customWidth="1"/>
    <col min="8185" max="8193" width="5.25" style="14"/>
    <col min="8194" max="8194" width="7.5" style="14" bestFit="1" customWidth="1"/>
    <col min="8195" max="8195" width="5.5" style="14" bestFit="1" customWidth="1"/>
    <col min="8196" max="8196" width="7.5" style="14" bestFit="1" customWidth="1"/>
    <col min="8197" max="8197" width="6" style="14" bestFit="1" customWidth="1"/>
    <col min="8198" max="8198" width="6.25" style="14" customWidth="1"/>
    <col min="8199" max="8199" width="9.375" style="14" customWidth="1"/>
    <col min="8200" max="8200" width="5.5" style="14" customWidth="1"/>
    <col min="8201" max="8201" width="6.625" style="14" customWidth="1"/>
    <col min="8202" max="8202" width="7.375" style="14" customWidth="1"/>
    <col min="8203" max="8203" width="8.75" style="14" customWidth="1"/>
    <col min="8204" max="8204" width="9.375" style="14" bestFit="1" customWidth="1"/>
    <col min="8205" max="8205" width="7.5" style="14" customWidth="1"/>
    <col min="8206" max="8206" width="5.75" style="14" customWidth="1"/>
    <col min="8207" max="8437" width="9" style="14" customWidth="1"/>
    <col min="8438" max="8438" width="5.5" style="14" bestFit="1" customWidth="1"/>
    <col min="8439" max="8440" width="9" style="14" customWidth="1"/>
    <col min="8441" max="8449" width="5.25" style="14"/>
    <col min="8450" max="8450" width="7.5" style="14" bestFit="1" customWidth="1"/>
    <col min="8451" max="8451" width="5.5" style="14" bestFit="1" customWidth="1"/>
    <col min="8452" max="8452" width="7.5" style="14" bestFit="1" customWidth="1"/>
    <col min="8453" max="8453" width="6" style="14" bestFit="1" customWidth="1"/>
    <col min="8454" max="8454" width="6.25" style="14" customWidth="1"/>
    <col min="8455" max="8455" width="9.375" style="14" customWidth="1"/>
    <col min="8456" max="8456" width="5.5" style="14" customWidth="1"/>
    <col min="8457" max="8457" width="6.625" style="14" customWidth="1"/>
    <col min="8458" max="8458" width="7.375" style="14" customWidth="1"/>
    <col min="8459" max="8459" width="8.75" style="14" customWidth="1"/>
    <col min="8460" max="8460" width="9.375" style="14" bestFit="1" customWidth="1"/>
    <col min="8461" max="8461" width="7.5" style="14" customWidth="1"/>
    <col min="8462" max="8462" width="5.75" style="14" customWidth="1"/>
    <col min="8463" max="8693" width="9" style="14" customWidth="1"/>
    <col min="8694" max="8694" width="5.5" style="14" bestFit="1" customWidth="1"/>
    <col min="8695" max="8696" width="9" style="14" customWidth="1"/>
    <col min="8697" max="8705" width="5.25" style="14"/>
    <col min="8706" max="8706" width="7.5" style="14" bestFit="1" customWidth="1"/>
    <col min="8707" max="8707" width="5.5" style="14" bestFit="1" customWidth="1"/>
    <col min="8708" max="8708" width="7.5" style="14" bestFit="1" customWidth="1"/>
    <col min="8709" max="8709" width="6" style="14" bestFit="1" customWidth="1"/>
    <col min="8710" max="8710" width="6.25" style="14" customWidth="1"/>
    <col min="8711" max="8711" width="9.375" style="14" customWidth="1"/>
    <col min="8712" max="8712" width="5.5" style="14" customWidth="1"/>
    <col min="8713" max="8713" width="6.625" style="14" customWidth="1"/>
    <col min="8714" max="8714" width="7.375" style="14" customWidth="1"/>
    <col min="8715" max="8715" width="8.75" style="14" customWidth="1"/>
    <col min="8716" max="8716" width="9.375" style="14" bestFit="1" customWidth="1"/>
    <col min="8717" max="8717" width="7.5" style="14" customWidth="1"/>
    <col min="8718" max="8718" width="5.75" style="14" customWidth="1"/>
    <col min="8719" max="8949" width="9" style="14" customWidth="1"/>
    <col min="8950" max="8950" width="5.5" style="14" bestFit="1" customWidth="1"/>
    <col min="8951" max="8952" width="9" style="14" customWidth="1"/>
    <col min="8953" max="8961" width="5.25" style="14"/>
    <col min="8962" max="8962" width="7.5" style="14" bestFit="1" customWidth="1"/>
    <col min="8963" max="8963" width="5.5" style="14" bestFit="1" customWidth="1"/>
    <col min="8964" max="8964" width="7.5" style="14" bestFit="1" customWidth="1"/>
    <col min="8965" max="8965" width="6" style="14" bestFit="1" customWidth="1"/>
    <col min="8966" max="8966" width="6.25" style="14" customWidth="1"/>
    <col min="8967" max="8967" width="9.375" style="14" customWidth="1"/>
    <col min="8968" max="8968" width="5.5" style="14" customWidth="1"/>
    <col min="8969" max="8969" width="6.625" style="14" customWidth="1"/>
    <col min="8970" max="8970" width="7.375" style="14" customWidth="1"/>
    <col min="8971" max="8971" width="8.75" style="14" customWidth="1"/>
    <col min="8972" max="8972" width="9.375" style="14" bestFit="1" customWidth="1"/>
    <col min="8973" max="8973" width="7.5" style="14" customWidth="1"/>
    <col min="8974" max="8974" width="5.75" style="14" customWidth="1"/>
    <col min="8975" max="9205" width="9" style="14" customWidth="1"/>
    <col min="9206" max="9206" width="5.5" style="14" bestFit="1" customWidth="1"/>
    <col min="9207" max="9208" width="9" style="14" customWidth="1"/>
    <col min="9209" max="9217" width="5.25" style="14"/>
    <col min="9218" max="9218" width="7.5" style="14" bestFit="1" customWidth="1"/>
    <col min="9219" max="9219" width="5.5" style="14" bestFit="1" customWidth="1"/>
    <col min="9220" max="9220" width="7.5" style="14" bestFit="1" customWidth="1"/>
    <col min="9221" max="9221" width="6" style="14" bestFit="1" customWidth="1"/>
    <col min="9222" max="9222" width="6.25" style="14" customWidth="1"/>
    <col min="9223" max="9223" width="9.375" style="14" customWidth="1"/>
    <col min="9224" max="9224" width="5.5" style="14" customWidth="1"/>
    <col min="9225" max="9225" width="6.625" style="14" customWidth="1"/>
    <col min="9226" max="9226" width="7.375" style="14" customWidth="1"/>
    <col min="9227" max="9227" width="8.75" style="14" customWidth="1"/>
    <col min="9228" max="9228" width="9.375" style="14" bestFit="1" customWidth="1"/>
    <col min="9229" max="9229" width="7.5" style="14" customWidth="1"/>
    <col min="9230" max="9230" width="5.75" style="14" customWidth="1"/>
    <col min="9231" max="9461" width="9" style="14" customWidth="1"/>
    <col min="9462" max="9462" width="5.5" style="14" bestFit="1" customWidth="1"/>
    <col min="9463" max="9464" width="9" style="14" customWidth="1"/>
    <col min="9465" max="9473" width="5.25" style="14"/>
    <col min="9474" max="9474" width="7.5" style="14" bestFit="1" customWidth="1"/>
    <col min="9475" max="9475" width="5.5" style="14" bestFit="1" customWidth="1"/>
    <col min="9476" max="9476" width="7.5" style="14" bestFit="1" customWidth="1"/>
    <col min="9477" max="9477" width="6" style="14" bestFit="1" customWidth="1"/>
    <col min="9478" max="9478" width="6.25" style="14" customWidth="1"/>
    <col min="9479" max="9479" width="9.375" style="14" customWidth="1"/>
    <col min="9480" max="9480" width="5.5" style="14" customWidth="1"/>
    <col min="9481" max="9481" width="6.625" style="14" customWidth="1"/>
    <col min="9482" max="9482" width="7.375" style="14" customWidth="1"/>
    <col min="9483" max="9483" width="8.75" style="14" customWidth="1"/>
    <col min="9484" max="9484" width="9.375" style="14" bestFit="1" customWidth="1"/>
    <col min="9485" max="9485" width="7.5" style="14" customWidth="1"/>
    <col min="9486" max="9486" width="5.75" style="14" customWidth="1"/>
    <col min="9487" max="9717" width="9" style="14" customWidth="1"/>
    <col min="9718" max="9718" width="5.5" style="14" bestFit="1" customWidth="1"/>
    <col min="9719" max="9720" width="9" style="14" customWidth="1"/>
    <col min="9721" max="9729" width="5.25" style="14"/>
    <col min="9730" max="9730" width="7.5" style="14" bestFit="1" customWidth="1"/>
    <col min="9731" max="9731" width="5.5" style="14" bestFit="1" customWidth="1"/>
    <col min="9732" max="9732" width="7.5" style="14" bestFit="1" customWidth="1"/>
    <col min="9733" max="9733" width="6" style="14" bestFit="1" customWidth="1"/>
    <col min="9734" max="9734" width="6.25" style="14" customWidth="1"/>
    <col min="9735" max="9735" width="9.375" style="14" customWidth="1"/>
    <col min="9736" max="9736" width="5.5" style="14" customWidth="1"/>
    <col min="9737" max="9737" width="6.625" style="14" customWidth="1"/>
    <col min="9738" max="9738" width="7.375" style="14" customWidth="1"/>
    <col min="9739" max="9739" width="8.75" style="14" customWidth="1"/>
    <col min="9740" max="9740" width="9.375" style="14" bestFit="1" customWidth="1"/>
    <col min="9741" max="9741" width="7.5" style="14" customWidth="1"/>
    <col min="9742" max="9742" width="5.75" style="14" customWidth="1"/>
    <col min="9743" max="9973" width="9" style="14" customWidth="1"/>
    <col min="9974" max="9974" width="5.5" style="14" bestFit="1" customWidth="1"/>
    <col min="9975" max="9976" width="9" style="14" customWidth="1"/>
    <col min="9977" max="9985" width="5.25" style="14"/>
    <col min="9986" max="9986" width="7.5" style="14" bestFit="1" customWidth="1"/>
    <col min="9987" max="9987" width="5.5" style="14" bestFit="1" customWidth="1"/>
    <col min="9988" max="9988" width="7.5" style="14" bestFit="1" customWidth="1"/>
    <col min="9989" max="9989" width="6" style="14" bestFit="1" customWidth="1"/>
    <col min="9990" max="9990" width="6.25" style="14" customWidth="1"/>
    <col min="9991" max="9991" width="9.375" style="14" customWidth="1"/>
    <col min="9992" max="9992" width="5.5" style="14" customWidth="1"/>
    <col min="9993" max="9993" width="6.625" style="14" customWidth="1"/>
    <col min="9994" max="9994" width="7.375" style="14" customWidth="1"/>
    <col min="9995" max="9995" width="8.75" style="14" customWidth="1"/>
    <col min="9996" max="9996" width="9.375" style="14" bestFit="1" customWidth="1"/>
    <col min="9997" max="9997" width="7.5" style="14" customWidth="1"/>
    <col min="9998" max="9998" width="5.75" style="14" customWidth="1"/>
    <col min="9999" max="10229" width="9" style="14" customWidth="1"/>
    <col min="10230" max="10230" width="5.5" style="14" bestFit="1" customWidth="1"/>
    <col min="10231" max="10232" width="9" style="14" customWidth="1"/>
    <col min="10233" max="10241" width="5.25" style="14"/>
    <col min="10242" max="10242" width="7.5" style="14" bestFit="1" customWidth="1"/>
    <col min="10243" max="10243" width="5.5" style="14" bestFit="1" customWidth="1"/>
    <col min="10244" max="10244" width="7.5" style="14" bestFit="1" customWidth="1"/>
    <col min="10245" max="10245" width="6" style="14" bestFit="1" customWidth="1"/>
    <col min="10246" max="10246" width="6.25" style="14" customWidth="1"/>
    <col min="10247" max="10247" width="9.375" style="14" customWidth="1"/>
    <col min="10248" max="10248" width="5.5" style="14" customWidth="1"/>
    <col min="10249" max="10249" width="6.625" style="14" customWidth="1"/>
    <col min="10250" max="10250" width="7.375" style="14" customWidth="1"/>
    <col min="10251" max="10251" width="8.75" style="14" customWidth="1"/>
    <col min="10252" max="10252" width="9.375" style="14" bestFit="1" customWidth="1"/>
    <col min="10253" max="10253" width="7.5" style="14" customWidth="1"/>
    <col min="10254" max="10254" width="5.75" style="14" customWidth="1"/>
    <col min="10255" max="10485" width="9" style="14" customWidth="1"/>
    <col min="10486" max="10486" width="5.5" style="14" bestFit="1" customWidth="1"/>
    <col min="10487" max="10488" width="9" style="14" customWidth="1"/>
    <col min="10489" max="10497" width="5.25" style="14"/>
    <col min="10498" max="10498" width="7.5" style="14" bestFit="1" customWidth="1"/>
    <col min="10499" max="10499" width="5.5" style="14" bestFit="1" customWidth="1"/>
    <col min="10500" max="10500" width="7.5" style="14" bestFit="1" customWidth="1"/>
    <col min="10501" max="10501" width="6" style="14" bestFit="1" customWidth="1"/>
    <col min="10502" max="10502" width="6.25" style="14" customWidth="1"/>
    <col min="10503" max="10503" width="9.375" style="14" customWidth="1"/>
    <col min="10504" max="10504" width="5.5" style="14" customWidth="1"/>
    <col min="10505" max="10505" width="6.625" style="14" customWidth="1"/>
    <col min="10506" max="10506" width="7.375" style="14" customWidth="1"/>
    <col min="10507" max="10507" width="8.75" style="14" customWidth="1"/>
    <col min="10508" max="10508" width="9.375" style="14" bestFit="1" customWidth="1"/>
    <col min="10509" max="10509" width="7.5" style="14" customWidth="1"/>
    <col min="10510" max="10510" width="5.75" style="14" customWidth="1"/>
    <col min="10511" max="10741" width="9" style="14" customWidth="1"/>
    <col min="10742" max="10742" width="5.5" style="14" bestFit="1" customWidth="1"/>
    <col min="10743" max="10744" width="9" style="14" customWidth="1"/>
    <col min="10745" max="10753" width="5.25" style="14"/>
    <col min="10754" max="10754" width="7.5" style="14" bestFit="1" customWidth="1"/>
    <col min="10755" max="10755" width="5.5" style="14" bestFit="1" customWidth="1"/>
    <col min="10756" max="10756" width="7.5" style="14" bestFit="1" customWidth="1"/>
    <col min="10757" max="10757" width="6" style="14" bestFit="1" customWidth="1"/>
    <col min="10758" max="10758" width="6.25" style="14" customWidth="1"/>
    <col min="10759" max="10759" width="9.375" style="14" customWidth="1"/>
    <col min="10760" max="10760" width="5.5" style="14" customWidth="1"/>
    <col min="10761" max="10761" width="6.625" style="14" customWidth="1"/>
    <col min="10762" max="10762" width="7.375" style="14" customWidth="1"/>
    <col min="10763" max="10763" width="8.75" style="14" customWidth="1"/>
    <col min="10764" max="10764" width="9.375" style="14" bestFit="1" customWidth="1"/>
    <col min="10765" max="10765" width="7.5" style="14" customWidth="1"/>
    <col min="10766" max="10766" width="5.75" style="14" customWidth="1"/>
    <col min="10767" max="10997" width="9" style="14" customWidth="1"/>
    <col min="10998" max="10998" width="5.5" style="14" bestFit="1" customWidth="1"/>
    <col min="10999" max="11000" width="9" style="14" customWidth="1"/>
    <col min="11001" max="11009" width="5.25" style="14"/>
    <col min="11010" max="11010" width="7.5" style="14" bestFit="1" customWidth="1"/>
    <col min="11011" max="11011" width="5.5" style="14" bestFit="1" customWidth="1"/>
    <col min="11012" max="11012" width="7.5" style="14" bestFit="1" customWidth="1"/>
    <col min="11013" max="11013" width="6" style="14" bestFit="1" customWidth="1"/>
    <col min="11014" max="11014" width="6.25" style="14" customWidth="1"/>
    <col min="11015" max="11015" width="9.375" style="14" customWidth="1"/>
    <col min="11016" max="11016" width="5.5" style="14" customWidth="1"/>
    <col min="11017" max="11017" width="6.625" style="14" customWidth="1"/>
    <col min="11018" max="11018" width="7.375" style="14" customWidth="1"/>
    <col min="11019" max="11019" width="8.75" style="14" customWidth="1"/>
    <col min="11020" max="11020" width="9.375" style="14" bestFit="1" customWidth="1"/>
    <col min="11021" max="11021" width="7.5" style="14" customWidth="1"/>
    <col min="11022" max="11022" width="5.75" style="14" customWidth="1"/>
    <col min="11023" max="11253" width="9" style="14" customWidth="1"/>
    <col min="11254" max="11254" width="5.5" style="14" bestFit="1" customWidth="1"/>
    <col min="11255" max="11256" width="9" style="14" customWidth="1"/>
    <col min="11257" max="11265" width="5.25" style="14"/>
    <col min="11266" max="11266" width="7.5" style="14" bestFit="1" customWidth="1"/>
    <col min="11267" max="11267" width="5.5" style="14" bestFit="1" customWidth="1"/>
    <col min="11268" max="11268" width="7.5" style="14" bestFit="1" customWidth="1"/>
    <col min="11269" max="11269" width="6" style="14" bestFit="1" customWidth="1"/>
    <col min="11270" max="11270" width="6.25" style="14" customWidth="1"/>
    <col min="11271" max="11271" width="9.375" style="14" customWidth="1"/>
    <col min="11272" max="11272" width="5.5" style="14" customWidth="1"/>
    <col min="11273" max="11273" width="6.625" style="14" customWidth="1"/>
    <col min="11274" max="11274" width="7.375" style="14" customWidth="1"/>
    <col min="11275" max="11275" width="8.75" style="14" customWidth="1"/>
    <col min="11276" max="11276" width="9.375" style="14" bestFit="1" customWidth="1"/>
    <col min="11277" max="11277" width="7.5" style="14" customWidth="1"/>
    <col min="11278" max="11278" width="5.75" style="14" customWidth="1"/>
    <col min="11279" max="11509" width="9" style="14" customWidth="1"/>
    <col min="11510" max="11510" width="5.5" style="14" bestFit="1" customWidth="1"/>
    <col min="11511" max="11512" width="9" style="14" customWidth="1"/>
    <col min="11513" max="11521" width="5.25" style="14"/>
    <col min="11522" max="11522" width="7.5" style="14" bestFit="1" customWidth="1"/>
    <col min="11523" max="11523" width="5.5" style="14" bestFit="1" customWidth="1"/>
    <col min="11524" max="11524" width="7.5" style="14" bestFit="1" customWidth="1"/>
    <col min="11525" max="11525" width="6" style="14" bestFit="1" customWidth="1"/>
    <col min="11526" max="11526" width="6.25" style="14" customWidth="1"/>
    <col min="11527" max="11527" width="9.375" style="14" customWidth="1"/>
    <col min="11528" max="11528" width="5.5" style="14" customWidth="1"/>
    <col min="11529" max="11529" width="6.625" style="14" customWidth="1"/>
    <col min="11530" max="11530" width="7.375" style="14" customWidth="1"/>
    <col min="11531" max="11531" width="8.75" style="14" customWidth="1"/>
    <col min="11532" max="11532" width="9.375" style="14" bestFit="1" customWidth="1"/>
    <col min="11533" max="11533" width="7.5" style="14" customWidth="1"/>
    <col min="11534" max="11534" width="5.75" style="14" customWidth="1"/>
    <col min="11535" max="11765" width="9" style="14" customWidth="1"/>
    <col min="11766" max="11766" width="5.5" style="14" bestFit="1" customWidth="1"/>
    <col min="11767" max="11768" width="9" style="14" customWidth="1"/>
    <col min="11769" max="11777" width="5.25" style="14"/>
    <col min="11778" max="11778" width="7.5" style="14" bestFit="1" customWidth="1"/>
    <col min="11779" max="11779" width="5.5" style="14" bestFit="1" customWidth="1"/>
    <col min="11780" max="11780" width="7.5" style="14" bestFit="1" customWidth="1"/>
    <col min="11781" max="11781" width="6" style="14" bestFit="1" customWidth="1"/>
    <col min="11782" max="11782" width="6.25" style="14" customWidth="1"/>
    <col min="11783" max="11783" width="9.375" style="14" customWidth="1"/>
    <col min="11784" max="11784" width="5.5" style="14" customWidth="1"/>
    <col min="11785" max="11785" width="6.625" style="14" customWidth="1"/>
    <col min="11786" max="11786" width="7.375" style="14" customWidth="1"/>
    <col min="11787" max="11787" width="8.75" style="14" customWidth="1"/>
    <col min="11788" max="11788" width="9.375" style="14" bestFit="1" customWidth="1"/>
    <col min="11789" max="11789" width="7.5" style="14" customWidth="1"/>
    <col min="11790" max="11790" width="5.75" style="14" customWidth="1"/>
    <col min="11791" max="12021" width="9" style="14" customWidth="1"/>
    <col min="12022" max="12022" width="5.5" style="14" bestFit="1" customWidth="1"/>
    <col min="12023" max="12024" width="9" style="14" customWidth="1"/>
    <col min="12025" max="12033" width="5.25" style="14"/>
    <col min="12034" max="12034" width="7.5" style="14" bestFit="1" customWidth="1"/>
    <col min="12035" max="12035" width="5.5" style="14" bestFit="1" customWidth="1"/>
    <col min="12036" max="12036" width="7.5" style="14" bestFit="1" customWidth="1"/>
    <col min="12037" max="12037" width="6" style="14" bestFit="1" customWidth="1"/>
    <col min="12038" max="12038" width="6.25" style="14" customWidth="1"/>
    <col min="12039" max="12039" width="9.375" style="14" customWidth="1"/>
    <col min="12040" max="12040" width="5.5" style="14" customWidth="1"/>
    <col min="12041" max="12041" width="6.625" style="14" customWidth="1"/>
    <col min="12042" max="12042" width="7.375" style="14" customWidth="1"/>
    <col min="12043" max="12043" width="8.75" style="14" customWidth="1"/>
    <col min="12044" max="12044" width="9.375" style="14" bestFit="1" customWidth="1"/>
    <col min="12045" max="12045" width="7.5" style="14" customWidth="1"/>
    <col min="12046" max="12046" width="5.75" style="14" customWidth="1"/>
    <col min="12047" max="12277" width="9" style="14" customWidth="1"/>
    <col min="12278" max="12278" width="5.5" style="14" bestFit="1" customWidth="1"/>
    <col min="12279" max="12280" width="9" style="14" customWidth="1"/>
    <col min="12281" max="12289" width="5.25" style="14"/>
    <col min="12290" max="12290" width="7.5" style="14" bestFit="1" customWidth="1"/>
    <col min="12291" max="12291" width="5.5" style="14" bestFit="1" customWidth="1"/>
    <col min="12292" max="12292" width="7.5" style="14" bestFit="1" customWidth="1"/>
    <col min="12293" max="12293" width="6" style="14" bestFit="1" customWidth="1"/>
    <col min="12294" max="12294" width="6.25" style="14" customWidth="1"/>
    <col min="12295" max="12295" width="9.375" style="14" customWidth="1"/>
    <col min="12296" max="12296" width="5.5" style="14" customWidth="1"/>
    <col min="12297" max="12297" width="6.625" style="14" customWidth="1"/>
    <col min="12298" max="12298" width="7.375" style="14" customWidth="1"/>
    <col min="12299" max="12299" width="8.75" style="14" customWidth="1"/>
    <col min="12300" max="12300" width="9.375" style="14" bestFit="1" customWidth="1"/>
    <col min="12301" max="12301" width="7.5" style="14" customWidth="1"/>
    <col min="12302" max="12302" width="5.75" style="14" customWidth="1"/>
    <col min="12303" max="12533" width="9" style="14" customWidth="1"/>
    <col min="12534" max="12534" width="5.5" style="14" bestFit="1" customWidth="1"/>
    <col min="12535" max="12536" width="9" style="14" customWidth="1"/>
    <col min="12537" max="12545" width="5.25" style="14"/>
    <col min="12546" max="12546" width="7.5" style="14" bestFit="1" customWidth="1"/>
    <col min="12547" max="12547" width="5.5" style="14" bestFit="1" customWidth="1"/>
    <col min="12548" max="12548" width="7.5" style="14" bestFit="1" customWidth="1"/>
    <col min="12549" max="12549" width="6" style="14" bestFit="1" customWidth="1"/>
    <col min="12550" max="12550" width="6.25" style="14" customWidth="1"/>
    <col min="12551" max="12551" width="9.375" style="14" customWidth="1"/>
    <col min="12552" max="12552" width="5.5" style="14" customWidth="1"/>
    <col min="12553" max="12553" width="6.625" style="14" customWidth="1"/>
    <col min="12554" max="12554" width="7.375" style="14" customWidth="1"/>
    <col min="12555" max="12555" width="8.75" style="14" customWidth="1"/>
    <col min="12556" max="12556" width="9.375" style="14" bestFit="1" customWidth="1"/>
    <col min="12557" max="12557" width="7.5" style="14" customWidth="1"/>
    <col min="12558" max="12558" width="5.75" style="14" customWidth="1"/>
    <col min="12559" max="12789" width="9" style="14" customWidth="1"/>
    <col min="12790" max="12790" width="5.5" style="14" bestFit="1" customWidth="1"/>
    <col min="12791" max="12792" width="9" style="14" customWidth="1"/>
    <col min="12793" max="12801" width="5.25" style="14"/>
    <col min="12802" max="12802" width="7.5" style="14" bestFit="1" customWidth="1"/>
    <col min="12803" max="12803" width="5.5" style="14" bestFit="1" customWidth="1"/>
    <col min="12804" max="12804" width="7.5" style="14" bestFit="1" customWidth="1"/>
    <col min="12805" max="12805" width="6" style="14" bestFit="1" customWidth="1"/>
    <col min="12806" max="12806" width="6.25" style="14" customWidth="1"/>
    <col min="12807" max="12807" width="9.375" style="14" customWidth="1"/>
    <col min="12808" max="12808" width="5.5" style="14" customWidth="1"/>
    <col min="12809" max="12809" width="6.625" style="14" customWidth="1"/>
    <col min="12810" max="12810" width="7.375" style="14" customWidth="1"/>
    <col min="12811" max="12811" width="8.75" style="14" customWidth="1"/>
    <col min="12812" max="12812" width="9.375" style="14" bestFit="1" customWidth="1"/>
    <col min="12813" max="12813" width="7.5" style="14" customWidth="1"/>
    <col min="12814" max="12814" width="5.75" style="14" customWidth="1"/>
    <col min="12815" max="13045" width="9" style="14" customWidth="1"/>
    <col min="13046" max="13046" width="5.5" style="14" bestFit="1" customWidth="1"/>
    <col min="13047" max="13048" width="9" style="14" customWidth="1"/>
    <col min="13049" max="13057" width="5.25" style="14"/>
    <col min="13058" max="13058" width="7.5" style="14" bestFit="1" customWidth="1"/>
    <col min="13059" max="13059" width="5.5" style="14" bestFit="1" customWidth="1"/>
    <col min="13060" max="13060" width="7.5" style="14" bestFit="1" customWidth="1"/>
    <col min="13061" max="13061" width="6" style="14" bestFit="1" customWidth="1"/>
    <col min="13062" max="13062" width="6.25" style="14" customWidth="1"/>
    <col min="13063" max="13063" width="9.375" style="14" customWidth="1"/>
    <col min="13064" max="13064" width="5.5" style="14" customWidth="1"/>
    <col min="13065" max="13065" width="6.625" style="14" customWidth="1"/>
    <col min="13066" max="13066" width="7.375" style="14" customWidth="1"/>
    <col min="13067" max="13067" width="8.75" style="14" customWidth="1"/>
    <col min="13068" max="13068" width="9.375" style="14" bestFit="1" customWidth="1"/>
    <col min="13069" max="13069" width="7.5" style="14" customWidth="1"/>
    <col min="13070" max="13070" width="5.75" style="14" customWidth="1"/>
    <col min="13071" max="13301" width="9" style="14" customWidth="1"/>
    <col min="13302" max="13302" width="5.5" style="14" bestFit="1" customWidth="1"/>
    <col min="13303" max="13304" width="9" style="14" customWidth="1"/>
    <col min="13305" max="13313" width="5.25" style="14"/>
    <col min="13314" max="13314" width="7.5" style="14" bestFit="1" customWidth="1"/>
    <col min="13315" max="13315" width="5.5" style="14" bestFit="1" customWidth="1"/>
    <col min="13316" max="13316" width="7.5" style="14" bestFit="1" customWidth="1"/>
    <col min="13317" max="13317" width="6" style="14" bestFit="1" customWidth="1"/>
    <col min="13318" max="13318" width="6.25" style="14" customWidth="1"/>
    <col min="13319" max="13319" width="9.375" style="14" customWidth="1"/>
    <col min="13320" max="13320" width="5.5" style="14" customWidth="1"/>
    <col min="13321" max="13321" width="6.625" style="14" customWidth="1"/>
    <col min="13322" max="13322" width="7.375" style="14" customWidth="1"/>
    <col min="13323" max="13323" width="8.75" style="14" customWidth="1"/>
    <col min="13324" max="13324" width="9.375" style="14" bestFit="1" customWidth="1"/>
    <col min="13325" max="13325" width="7.5" style="14" customWidth="1"/>
    <col min="13326" max="13326" width="5.75" style="14" customWidth="1"/>
    <col min="13327" max="13557" width="9" style="14" customWidth="1"/>
    <col min="13558" max="13558" width="5.5" style="14" bestFit="1" customWidth="1"/>
    <col min="13559" max="13560" width="9" style="14" customWidth="1"/>
    <col min="13561" max="13569" width="5.25" style="14"/>
    <col min="13570" max="13570" width="7.5" style="14" bestFit="1" customWidth="1"/>
    <col min="13571" max="13571" width="5.5" style="14" bestFit="1" customWidth="1"/>
    <col min="13572" max="13572" width="7.5" style="14" bestFit="1" customWidth="1"/>
    <col min="13573" max="13573" width="6" style="14" bestFit="1" customWidth="1"/>
    <col min="13574" max="13574" width="6.25" style="14" customWidth="1"/>
    <col min="13575" max="13575" width="9.375" style="14" customWidth="1"/>
    <col min="13576" max="13576" width="5.5" style="14" customWidth="1"/>
    <col min="13577" max="13577" width="6.625" style="14" customWidth="1"/>
    <col min="13578" max="13578" width="7.375" style="14" customWidth="1"/>
    <col min="13579" max="13579" width="8.75" style="14" customWidth="1"/>
    <col min="13580" max="13580" width="9.375" style="14" bestFit="1" customWidth="1"/>
    <col min="13581" max="13581" width="7.5" style="14" customWidth="1"/>
    <col min="13582" max="13582" width="5.75" style="14" customWidth="1"/>
    <col min="13583" max="13813" width="9" style="14" customWidth="1"/>
    <col min="13814" max="13814" width="5.5" style="14" bestFit="1" customWidth="1"/>
    <col min="13815" max="13816" width="9" style="14" customWidth="1"/>
    <col min="13817" max="13825" width="5.25" style="14"/>
    <col min="13826" max="13826" width="7.5" style="14" bestFit="1" customWidth="1"/>
    <col min="13827" max="13827" width="5.5" style="14" bestFit="1" customWidth="1"/>
    <col min="13828" max="13828" width="7.5" style="14" bestFit="1" customWidth="1"/>
    <col min="13829" max="13829" width="6" style="14" bestFit="1" customWidth="1"/>
    <col min="13830" max="13830" width="6.25" style="14" customWidth="1"/>
    <col min="13831" max="13831" width="9.375" style="14" customWidth="1"/>
    <col min="13832" max="13832" width="5.5" style="14" customWidth="1"/>
    <col min="13833" max="13833" width="6.625" style="14" customWidth="1"/>
    <col min="13834" max="13834" width="7.375" style="14" customWidth="1"/>
    <col min="13835" max="13835" width="8.75" style="14" customWidth="1"/>
    <col min="13836" max="13836" width="9.375" style="14" bestFit="1" customWidth="1"/>
    <col min="13837" max="13837" width="7.5" style="14" customWidth="1"/>
    <col min="13838" max="13838" width="5.75" style="14" customWidth="1"/>
    <col min="13839" max="14069" width="9" style="14" customWidth="1"/>
    <col min="14070" max="14070" width="5.5" style="14" bestFit="1" customWidth="1"/>
    <col min="14071" max="14072" width="9" style="14" customWidth="1"/>
    <col min="14073" max="14081" width="5.25" style="14"/>
    <col min="14082" max="14082" width="7.5" style="14" bestFit="1" customWidth="1"/>
    <col min="14083" max="14083" width="5.5" style="14" bestFit="1" customWidth="1"/>
    <col min="14084" max="14084" width="7.5" style="14" bestFit="1" customWidth="1"/>
    <col min="14085" max="14085" width="6" style="14" bestFit="1" customWidth="1"/>
    <col min="14086" max="14086" width="6.25" style="14" customWidth="1"/>
    <col min="14087" max="14087" width="9.375" style="14" customWidth="1"/>
    <col min="14088" max="14088" width="5.5" style="14" customWidth="1"/>
    <col min="14089" max="14089" width="6.625" style="14" customWidth="1"/>
    <col min="14090" max="14090" width="7.375" style="14" customWidth="1"/>
    <col min="14091" max="14091" width="8.75" style="14" customWidth="1"/>
    <col min="14092" max="14092" width="9.375" style="14" bestFit="1" customWidth="1"/>
    <col min="14093" max="14093" width="7.5" style="14" customWidth="1"/>
    <col min="14094" max="14094" width="5.75" style="14" customWidth="1"/>
    <col min="14095" max="14325" width="9" style="14" customWidth="1"/>
    <col min="14326" max="14326" width="5.5" style="14" bestFit="1" customWidth="1"/>
    <col min="14327" max="14328" width="9" style="14" customWidth="1"/>
    <col min="14329" max="14337" width="5.25" style="14"/>
    <col min="14338" max="14338" width="7.5" style="14" bestFit="1" customWidth="1"/>
    <col min="14339" max="14339" width="5.5" style="14" bestFit="1" customWidth="1"/>
    <col min="14340" max="14340" width="7.5" style="14" bestFit="1" customWidth="1"/>
    <col min="14341" max="14341" width="6" style="14" bestFit="1" customWidth="1"/>
    <col min="14342" max="14342" width="6.25" style="14" customWidth="1"/>
    <col min="14343" max="14343" width="9.375" style="14" customWidth="1"/>
    <col min="14344" max="14344" width="5.5" style="14" customWidth="1"/>
    <col min="14345" max="14345" width="6.625" style="14" customWidth="1"/>
    <col min="14346" max="14346" width="7.375" style="14" customWidth="1"/>
    <col min="14347" max="14347" width="8.75" style="14" customWidth="1"/>
    <col min="14348" max="14348" width="9.375" style="14" bestFit="1" customWidth="1"/>
    <col min="14349" max="14349" width="7.5" style="14" customWidth="1"/>
    <col min="14350" max="14350" width="5.75" style="14" customWidth="1"/>
    <col min="14351" max="14581" width="9" style="14" customWidth="1"/>
    <col min="14582" max="14582" width="5.5" style="14" bestFit="1" customWidth="1"/>
    <col min="14583" max="14584" width="9" style="14" customWidth="1"/>
    <col min="14585" max="14593" width="5.25" style="14"/>
    <col min="14594" max="14594" width="7.5" style="14" bestFit="1" customWidth="1"/>
    <col min="14595" max="14595" width="5.5" style="14" bestFit="1" customWidth="1"/>
    <col min="14596" max="14596" width="7.5" style="14" bestFit="1" customWidth="1"/>
    <col min="14597" max="14597" width="6" style="14" bestFit="1" customWidth="1"/>
    <col min="14598" max="14598" width="6.25" style="14" customWidth="1"/>
    <col min="14599" max="14599" width="9.375" style="14" customWidth="1"/>
    <col min="14600" max="14600" width="5.5" style="14" customWidth="1"/>
    <col min="14601" max="14601" width="6.625" style="14" customWidth="1"/>
    <col min="14602" max="14602" width="7.375" style="14" customWidth="1"/>
    <col min="14603" max="14603" width="8.75" style="14" customWidth="1"/>
    <col min="14604" max="14604" width="9.375" style="14" bestFit="1" customWidth="1"/>
    <col min="14605" max="14605" width="7.5" style="14" customWidth="1"/>
    <col min="14606" max="14606" width="5.75" style="14" customWidth="1"/>
    <col min="14607" max="14837" width="9" style="14" customWidth="1"/>
    <col min="14838" max="14838" width="5.5" style="14" bestFit="1" customWidth="1"/>
    <col min="14839" max="14840" width="9" style="14" customWidth="1"/>
    <col min="14841" max="14849" width="5.25" style="14"/>
    <col min="14850" max="14850" width="7.5" style="14" bestFit="1" customWidth="1"/>
    <col min="14851" max="14851" width="5.5" style="14" bestFit="1" customWidth="1"/>
    <col min="14852" max="14852" width="7.5" style="14" bestFit="1" customWidth="1"/>
    <col min="14853" max="14853" width="6" style="14" bestFit="1" customWidth="1"/>
    <col min="14854" max="14854" width="6.25" style="14" customWidth="1"/>
    <col min="14855" max="14855" width="9.375" style="14" customWidth="1"/>
    <col min="14856" max="14856" width="5.5" style="14" customWidth="1"/>
    <col min="14857" max="14857" width="6.625" style="14" customWidth="1"/>
    <col min="14858" max="14858" width="7.375" style="14" customWidth="1"/>
    <col min="14859" max="14859" width="8.75" style="14" customWidth="1"/>
    <col min="14860" max="14860" width="9.375" style="14" bestFit="1" customWidth="1"/>
    <col min="14861" max="14861" width="7.5" style="14" customWidth="1"/>
    <col min="14862" max="14862" width="5.75" style="14" customWidth="1"/>
    <col min="14863" max="15093" width="9" style="14" customWidth="1"/>
    <col min="15094" max="15094" width="5.5" style="14" bestFit="1" customWidth="1"/>
    <col min="15095" max="15096" width="9" style="14" customWidth="1"/>
    <col min="15097" max="15105" width="5.25" style="14"/>
    <col min="15106" max="15106" width="7.5" style="14" bestFit="1" customWidth="1"/>
    <col min="15107" max="15107" width="5.5" style="14" bestFit="1" customWidth="1"/>
    <col min="15108" max="15108" width="7.5" style="14" bestFit="1" customWidth="1"/>
    <col min="15109" max="15109" width="6" style="14" bestFit="1" customWidth="1"/>
    <col min="15110" max="15110" width="6.25" style="14" customWidth="1"/>
    <col min="15111" max="15111" width="9.375" style="14" customWidth="1"/>
    <col min="15112" max="15112" width="5.5" style="14" customWidth="1"/>
    <col min="15113" max="15113" width="6.625" style="14" customWidth="1"/>
    <col min="15114" max="15114" width="7.375" style="14" customWidth="1"/>
    <col min="15115" max="15115" width="8.75" style="14" customWidth="1"/>
    <col min="15116" max="15116" width="9.375" style="14" bestFit="1" customWidth="1"/>
    <col min="15117" max="15117" width="7.5" style="14" customWidth="1"/>
    <col min="15118" max="15118" width="5.75" style="14" customWidth="1"/>
    <col min="15119" max="15349" width="9" style="14" customWidth="1"/>
    <col min="15350" max="15350" width="5.5" style="14" bestFit="1" customWidth="1"/>
    <col min="15351" max="15352" width="9" style="14" customWidth="1"/>
    <col min="15353" max="15361" width="5.25" style="14"/>
    <col min="15362" max="15362" width="7.5" style="14" bestFit="1" customWidth="1"/>
    <col min="15363" max="15363" width="5.5" style="14" bestFit="1" customWidth="1"/>
    <col min="15364" max="15364" width="7.5" style="14" bestFit="1" customWidth="1"/>
    <col min="15365" max="15365" width="6" style="14" bestFit="1" customWidth="1"/>
    <col min="15366" max="15366" width="6.25" style="14" customWidth="1"/>
    <col min="15367" max="15367" width="9.375" style="14" customWidth="1"/>
    <col min="15368" max="15368" width="5.5" style="14" customWidth="1"/>
    <col min="15369" max="15369" width="6.625" style="14" customWidth="1"/>
    <col min="15370" max="15370" width="7.375" style="14" customWidth="1"/>
    <col min="15371" max="15371" width="8.75" style="14" customWidth="1"/>
    <col min="15372" max="15372" width="9.375" style="14" bestFit="1" customWidth="1"/>
    <col min="15373" max="15373" width="7.5" style="14" customWidth="1"/>
    <col min="15374" max="15374" width="5.75" style="14" customWidth="1"/>
    <col min="15375" max="15605" width="9" style="14" customWidth="1"/>
    <col min="15606" max="15606" width="5.5" style="14" bestFit="1" customWidth="1"/>
    <col min="15607" max="15608" width="9" style="14" customWidth="1"/>
    <col min="15609" max="15617" width="5.25" style="14"/>
    <col min="15618" max="15618" width="7.5" style="14" bestFit="1" customWidth="1"/>
    <col min="15619" max="15619" width="5.5" style="14" bestFit="1" customWidth="1"/>
    <col min="15620" max="15620" width="7.5" style="14" bestFit="1" customWidth="1"/>
    <col min="15621" max="15621" width="6" style="14" bestFit="1" customWidth="1"/>
    <col min="15622" max="15622" width="6.25" style="14" customWidth="1"/>
    <col min="15623" max="15623" width="9.375" style="14" customWidth="1"/>
    <col min="15624" max="15624" width="5.5" style="14" customWidth="1"/>
    <col min="15625" max="15625" width="6.625" style="14" customWidth="1"/>
    <col min="15626" max="15626" width="7.375" style="14" customWidth="1"/>
    <col min="15627" max="15627" width="8.75" style="14" customWidth="1"/>
    <col min="15628" max="15628" width="9.375" style="14" bestFit="1" customWidth="1"/>
    <col min="15629" max="15629" width="7.5" style="14" customWidth="1"/>
    <col min="15630" max="15630" width="5.75" style="14" customWidth="1"/>
    <col min="15631" max="15861" width="9" style="14" customWidth="1"/>
    <col min="15862" max="15862" width="5.5" style="14" bestFit="1" customWidth="1"/>
    <col min="15863" max="15864" width="9" style="14" customWidth="1"/>
    <col min="15865" max="15873" width="5.25" style="14"/>
    <col min="15874" max="15874" width="7.5" style="14" bestFit="1" customWidth="1"/>
    <col min="15875" max="15875" width="5.5" style="14" bestFit="1" customWidth="1"/>
    <col min="15876" max="15876" width="7.5" style="14" bestFit="1" customWidth="1"/>
    <col min="15877" max="15877" width="6" style="14" bestFit="1" customWidth="1"/>
    <col min="15878" max="15878" width="6.25" style="14" customWidth="1"/>
    <col min="15879" max="15879" width="9.375" style="14" customWidth="1"/>
    <col min="15880" max="15880" width="5.5" style="14" customWidth="1"/>
    <col min="15881" max="15881" width="6.625" style="14" customWidth="1"/>
    <col min="15882" max="15882" width="7.375" style="14" customWidth="1"/>
    <col min="15883" max="15883" width="8.75" style="14" customWidth="1"/>
    <col min="15884" max="15884" width="9.375" style="14" bestFit="1" customWidth="1"/>
    <col min="15885" max="15885" width="7.5" style="14" customWidth="1"/>
    <col min="15886" max="15886" width="5.75" style="14" customWidth="1"/>
    <col min="15887" max="16117" width="9" style="14" customWidth="1"/>
    <col min="16118" max="16118" width="5.5" style="14" bestFit="1" customWidth="1"/>
    <col min="16119" max="16120" width="9" style="14" customWidth="1"/>
    <col min="16121" max="16129" width="5.25" style="14"/>
    <col min="16130" max="16130" width="7.5" style="14" bestFit="1" customWidth="1"/>
    <col min="16131" max="16131" width="5.5" style="14" bestFit="1" customWidth="1"/>
    <col min="16132" max="16132" width="7.5" style="14" bestFit="1" customWidth="1"/>
    <col min="16133" max="16133" width="6" style="14" bestFit="1" customWidth="1"/>
    <col min="16134" max="16134" width="6.25" style="14" customWidth="1"/>
    <col min="16135" max="16135" width="9.375" style="14" customWidth="1"/>
    <col min="16136" max="16136" width="5.5" style="14" customWidth="1"/>
    <col min="16137" max="16137" width="6.625" style="14" customWidth="1"/>
    <col min="16138" max="16138" width="7.375" style="14" customWidth="1"/>
    <col min="16139" max="16139" width="8.75" style="14" customWidth="1"/>
    <col min="16140" max="16140" width="9.375" style="14" bestFit="1" customWidth="1"/>
    <col min="16141" max="16141" width="7.5" style="14" customWidth="1"/>
    <col min="16142" max="16142" width="5.75" style="14" customWidth="1"/>
    <col min="16143" max="16373" width="9" style="14" customWidth="1"/>
    <col min="16374" max="16374" width="5.5" style="14" bestFit="1" customWidth="1"/>
    <col min="16375" max="16376" width="9" style="14" customWidth="1"/>
    <col min="16377" max="16384" width="5.25" style="14"/>
  </cols>
  <sheetData>
    <row r="1" spans="1:250" ht="53.25" customHeight="1">
      <c r="A1" s="80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250" ht="41.25" customHeight="1">
      <c r="A2" s="1" t="s">
        <v>90</v>
      </c>
      <c r="B2" s="1" t="s">
        <v>91</v>
      </c>
      <c r="C2" s="1" t="s">
        <v>119</v>
      </c>
      <c r="D2" s="1" t="s">
        <v>120</v>
      </c>
      <c r="E2" s="1" t="s">
        <v>94</v>
      </c>
      <c r="F2" s="2" t="s">
        <v>121</v>
      </c>
      <c r="G2" s="3" t="s">
        <v>122</v>
      </c>
      <c r="H2" s="3" t="s">
        <v>123</v>
      </c>
      <c r="I2" s="3" t="s">
        <v>124</v>
      </c>
      <c r="J2" s="3" t="s">
        <v>125</v>
      </c>
      <c r="K2" s="3" t="s">
        <v>126</v>
      </c>
      <c r="L2" s="3" t="s">
        <v>127</v>
      </c>
      <c r="M2" s="3" t="s">
        <v>128</v>
      </c>
      <c r="N2" s="3" t="s">
        <v>129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spans="1:250">
      <c r="A3" s="4">
        <v>1</v>
      </c>
      <c r="B3" s="56"/>
      <c r="C3" s="56"/>
      <c r="D3" s="56"/>
      <c r="E3" s="56"/>
      <c r="F3" s="6"/>
      <c r="G3" s="7"/>
      <c r="H3" s="4"/>
      <c r="I3" s="8"/>
      <c r="J3" s="9"/>
      <c r="K3" s="6">
        <f t="shared" ref="K3:K42" si="0">F3*0.1+G3*0.1+H3*0.05+I3*0.2+J3*0.15</f>
        <v>0</v>
      </c>
      <c r="L3" s="10"/>
      <c r="M3" s="4"/>
      <c r="N3" s="9">
        <f t="shared" ref="N3:N42" si="1">K3+L3*0.2+M3*0.2</f>
        <v>0</v>
      </c>
    </row>
    <row r="4" spans="1:250">
      <c r="A4" s="4">
        <v>2</v>
      </c>
      <c r="B4" s="56"/>
      <c r="C4" s="56"/>
      <c r="D4" s="56"/>
      <c r="E4" s="56"/>
      <c r="F4" s="6"/>
      <c r="G4" s="7"/>
      <c r="H4" s="4"/>
      <c r="I4" s="8"/>
      <c r="J4" s="9"/>
      <c r="K4" s="6">
        <f t="shared" si="0"/>
        <v>0</v>
      </c>
      <c r="L4" s="10"/>
      <c r="M4" s="4"/>
      <c r="N4" s="9">
        <f t="shared" si="1"/>
        <v>0</v>
      </c>
    </row>
    <row r="5" spans="1:250">
      <c r="A5" s="4">
        <v>3</v>
      </c>
      <c r="B5" s="56"/>
      <c r="C5" s="56"/>
      <c r="D5" s="56"/>
      <c r="E5" s="56"/>
      <c r="F5" s="6"/>
      <c r="G5" s="11"/>
      <c r="H5" s="4"/>
      <c r="I5" s="8"/>
      <c r="J5" s="12"/>
      <c r="K5" s="6">
        <f t="shared" si="0"/>
        <v>0</v>
      </c>
      <c r="L5" s="10"/>
      <c r="M5" s="4"/>
      <c r="N5" s="9">
        <f t="shared" si="1"/>
        <v>0</v>
      </c>
    </row>
    <row r="6" spans="1:250">
      <c r="A6" s="4">
        <v>4</v>
      </c>
      <c r="B6" s="56"/>
      <c r="C6" s="56"/>
      <c r="D6" s="56"/>
      <c r="E6" s="56"/>
      <c r="F6" s="6"/>
      <c r="G6" s="7"/>
      <c r="H6" s="4"/>
      <c r="I6" s="8"/>
      <c r="J6" s="9"/>
      <c r="K6" s="6">
        <f t="shared" si="0"/>
        <v>0</v>
      </c>
      <c r="L6" s="10"/>
      <c r="M6" s="4"/>
      <c r="N6" s="9">
        <f t="shared" si="1"/>
        <v>0</v>
      </c>
    </row>
    <row r="7" spans="1:250">
      <c r="A7" s="4">
        <v>5</v>
      </c>
      <c r="B7" s="56"/>
      <c r="C7" s="56"/>
      <c r="D7" s="56"/>
      <c r="E7" s="56"/>
      <c r="F7" s="6"/>
      <c r="G7" s="7"/>
      <c r="H7" s="4"/>
      <c r="I7" s="8"/>
      <c r="J7" s="9"/>
      <c r="K7" s="6">
        <f t="shared" si="0"/>
        <v>0</v>
      </c>
      <c r="L7" s="10"/>
      <c r="M7" s="4"/>
      <c r="N7" s="9">
        <f t="shared" si="1"/>
        <v>0</v>
      </c>
    </row>
    <row r="8" spans="1:250">
      <c r="A8" s="4">
        <v>6</v>
      </c>
      <c r="B8" s="56"/>
      <c r="C8" s="56"/>
      <c r="D8" s="56"/>
      <c r="E8" s="56"/>
      <c r="F8" s="6"/>
      <c r="G8" s="7"/>
      <c r="H8" s="4"/>
      <c r="I8" s="8"/>
      <c r="J8" s="9"/>
      <c r="K8" s="6">
        <f t="shared" si="0"/>
        <v>0</v>
      </c>
      <c r="L8" s="10"/>
      <c r="M8" s="4"/>
      <c r="N8" s="9">
        <f t="shared" si="1"/>
        <v>0</v>
      </c>
    </row>
    <row r="9" spans="1:250">
      <c r="A9" s="4">
        <v>7</v>
      </c>
      <c r="B9" s="56"/>
      <c r="C9" s="56"/>
      <c r="D9" s="56"/>
      <c r="E9" s="56"/>
      <c r="F9" s="6"/>
      <c r="G9" s="7"/>
      <c r="H9" s="4"/>
      <c r="I9" s="8"/>
      <c r="J9" s="9"/>
      <c r="K9" s="6">
        <f t="shared" si="0"/>
        <v>0</v>
      </c>
      <c r="L9" s="13"/>
      <c r="M9" s="4"/>
      <c r="N9" s="9">
        <f t="shared" si="1"/>
        <v>0</v>
      </c>
    </row>
    <row r="10" spans="1:250">
      <c r="A10" s="4">
        <v>8</v>
      </c>
      <c r="B10" s="56"/>
      <c r="C10" s="56"/>
      <c r="D10" s="56"/>
      <c r="E10" s="56"/>
      <c r="F10" s="6"/>
      <c r="G10" s="7"/>
      <c r="H10" s="4"/>
      <c r="I10" s="8"/>
      <c r="J10" s="9"/>
      <c r="K10" s="6">
        <f t="shared" si="0"/>
        <v>0</v>
      </c>
      <c r="L10" s="13"/>
      <c r="M10" s="4"/>
      <c r="N10" s="9">
        <f t="shared" si="1"/>
        <v>0</v>
      </c>
    </row>
    <row r="11" spans="1:250">
      <c r="A11" s="4">
        <v>9</v>
      </c>
      <c r="B11" s="56"/>
      <c r="C11" s="56"/>
      <c r="D11" s="56"/>
      <c r="E11" s="56"/>
      <c r="F11" s="6"/>
      <c r="G11" s="7"/>
      <c r="H11" s="4"/>
      <c r="I11" s="8"/>
      <c r="J11" s="9"/>
      <c r="K11" s="6">
        <f t="shared" si="0"/>
        <v>0</v>
      </c>
      <c r="L11" s="13"/>
      <c r="M11" s="4"/>
      <c r="N11" s="9">
        <f t="shared" si="1"/>
        <v>0</v>
      </c>
    </row>
    <row r="12" spans="1:250">
      <c r="A12" s="4">
        <v>10</v>
      </c>
      <c r="B12" s="56"/>
      <c r="C12" s="56"/>
      <c r="D12" s="56"/>
      <c r="E12" s="56"/>
      <c r="F12" s="6"/>
      <c r="G12" s="7"/>
      <c r="H12" s="4"/>
      <c r="I12" s="4"/>
      <c r="J12" s="9"/>
      <c r="K12" s="6">
        <f t="shared" si="0"/>
        <v>0</v>
      </c>
      <c r="L12" s="13"/>
      <c r="M12" s="4"/>
      <c r="N12" s="9">
        <f t="shared" si="1"/>
        <v>0</v>
      </c>
    </row>
    <row r="13" spans="1:250">
      <c r="A13" s="4">
        <v>11</v>
      </c>
      <c r="B13" s="56"/>
      <c r="C13" s="56"/>
      <c r="D13" s="56"/>
      <c r="E13" s="56"/>
      <c r="F13" s="6"/>
      <c r="G13" s="7"/>
      <c r="H13" s="4"/>
      <c r="I13" s="8"/>
      <c r="J13" s="9"/>
      <c r="K13" s="6">
        <f t="shared" si="0"/>
        <v>0</v>
      </c>
      <c r="L13" s="10"/>
      <c r="M13" s="4"/>
      <c r="N13" s="9">
        <f t="shared" si="1"/>
        <v>0</v>
      </c>
    </row>
    <row r="14" spans="1:250">
      <c r="A14" s="4">
        <v>12</v>
      </c>
      <c r="B14" s="56"/>
      <c r="C14" s="56"/>
      <c r="D14" s="56"/>
      <c r="E14" s="56"/>
      <c r="F14" s="6"/>
      <c r="G14" s="7"/>
      <c r="H14" s="4"/>
      <c r="I14" s="8"/>
      <c r="J14" s="9"/>
      <c r="K14" s="6">
        <f t="shared" si="0"/>
        <v>0</v>
      </c>
      <c r="L14" s="10"/>
      <c r="M14" s="4"/>
      <c r="N14" s="9">
        <f t="shared" si="1"/>
        <v>0</v>
      </c>
    </row>
    <row r="15" spans="1:250">
      <c r="A15" s="4">
        <v>13</v>
      </c>
      <c r="B15" s="56"/>
      <c r="C15" s="56"/>
      <c r="D15" s="56"/>
      <c r="E15" s="56"/>
      <c r="F15" s="6"/>
      <c r="G15" s="7"/>
      <c r="H15" s="4"/>
      <c r="I15" s="8"/>
      <c r="J15" s="9"/>
      <c r="K15" s="6">
        <f t="shared" si="0"/>
        <v>0</v>
      </c>
      <c r="L15" s="10"/>
      <c r="M15" s="4"/>
      <c r="N15" s="9">
        <f t="shared" si="1"/>
        <v>0</v>
      </c>
    </row>
    <row r="16" spans="1:250">
      <c r="A16" s="4">
        <v>14</v>
      </c>
      <c r="B16" s="56"/>
      <c r="C16" s="56"/>
      <c r="D16" s="56"/>
      <c r="E16" s="56"/>
      <c r="F16" s="6"/>
      <c r="G16" s="7"/>
      <c r="H16" s="4"/>
      <c r="I16" s="8"/>
      <c r="J16" s="9"/>
      <c r="K16" s="6">
        <f t="shared" si="0"/>
        <v>0</v>
      </c>
      <c r="L16" s="10"/>
      <c r="M16" s="4"/>
      <c r="N16" s="9">
        <f t="shared" si="1"/>
        <v>0</v>
      </c>
    </row>
    <row r="17" spans="1:14">
      <c r="A17" s="4">
        <v>15</v>
      </c>
      <c r="B17" s="56"/>
      <c r="C17" s="56"/>
      <c r="D17" s="56"/>
      <c r="E17" s="56"/>
      <c r="F17" s="6"/>
      <c r="G17" s="7"/>
      <c r="H17" s="4"/>
      <c r="I17" s="8"/>
      <c r="J17" s="9"/>
      <c r="K17" s="6">
        <f t="shared" si="0"/>
        <v>0</v>
      </c>
      <c r="L17" s="10"/>
      <c r="M17" s="4"/>
      <c r="N17" s="9">
        <f t="shared" si="1"/>
        <v>0</v>
      </c>
    </row>
    <row r="18" spans="1:14">
      <c r="A18" s="4">
        <v>16</v>
      </c>
      <c r="B18" s="56"/>
      <c r="C18" s="56"/>
      <c r="D18" s="56"/>
      <c r="E18" s="56"/>
      <c r="F18" s="6"/>
      <c r="G18" s="7"/>
      <c r="H18" s="4"/>
      <c r="I18" s="8"/>
      <c r="J18" s="9"/>
      <c r="K18" s="6">
        <f t="shared" si="0"/>
        <v>0</v>
      </c>
      <c r="L18" s="10"/>
      <c r="M18" s="4"/>
      <c r="N18" s="9">
        <f t="shared" si="1"/>
        <v>0</v>
      </c>
    </row>
    <row r="19" spans="1:14">
      <c r="A19" s="4">
        <v>17</v>
      </c>
      <c r="B19" s="56"/>
      <c r="C19" s="56"/>
      <c r="D19" s="56"/>
      <c r="E19" s="56"/>
      <c r="F19" s="6"/>
      <c r="G19" s="7"/>
      <c r="H19" s="4"/>
      <c r="I19" s="8"/>
      <c r="J19" s="9"/>
      <c r="K19" s="6">
        <f t="shared" si="0"/>
        <v>0</v>
      </c>
      <c r="L19" s="10"/>
      <c r="M19" s="4"/>
      <c r="N19" s="9">
        <f t="shared" si="1"/>
        <v>0</v>
      </c>
    </row>
    <row r="20" spans="1:14">
      <c r="A20" s="4">
        <v>18</v>
      </c>
      <c r="B20" s="56"/>
      <c r="C20" s="56"/>
      <c r="D20" s="56"/>
      <c r="E20" s="56"/>
      <c r="F20" s="6"/>
      <c r="G20" s="7"/>
      <c r="H20" s="4"/>
      <c r="I20" s="8"/>
      <c r="J20" s="9"/>
      <c r="K20" s="6">
        <f t="shared" si="0"/>
        <v>0</v>
      </c>
      <c r="L20" s="10"/>
      <c r="M20" s="4"/>
      <c r="N20" s="9">
        <f t="shared" si="1"/>
        <v>0</v>
      </c>
    </row>
    <row r="21" spans="1:14">
      <c r="A21" s="4">
        <v>19</v>
      </c>
      <c r="B21" s="56"/>
      <c r="C21" s="56"/>
      <c r="D21" s="56"/>
      <c r="E21" s="56"/>
      <c r="F21" s="6"/>
      <c r="G21" s="7"/>
      <c r="H21" s="4"/>
      <c r="I21" s="8"/>
      <c r="J21" s="9"/>
      <c r="K21" s="6">
        <f t="shared" si="0"/>
        <v>0</v>
      </c>
      <c r="L21" s="10"/>
      <c r="M21" s="4"/>
      <c r="N21" s="9">
        <f t="shared" si="1"/>
        <v>0</v>
      </c>
    </row>
    <row r="22" spans="1:14">
      <c r="A22" s="4">
        <v>20</v>
      </c>
      <c r="B22" s="56"/>
      <c r="C22" s="56"/>
      <c r="D22" s="56"/>
      <c r="E22" s="56"/>
      <c r="F22" s="6"/>
      <c r="G22" s="7"/>
      <c r="H22" s="4"/>
      <c r="I22" s="8"/>
      <c r="J22" s="9"/>
      <c r="K22" s="6">
        <f t="shared" si="0"/>
        <v>0</v>
      </c>
      <c r="L22" s="10"/>
      <c r="M22" s="4"/>
      <c r="N22" s="9">
        <f t="shared" si="1"/>
        <v>0</v>
      </c>
    </row>
    <row r="23" spans="1:14">
      <c r="A23" s="4">
        <v>21</v>
      </c>
      <c r="B23" s="56"/>
      <c r="C23" s="56"/>
      <c r="D23" s="56"/>
      <c r="E23" s="56"/>
      <c r="F23" s="6"/>
      <c r="G23" s="7"/>
      <c r="H23" s="4"/>
      <c r="I23" s="8"/>
      <c r="J23" s="9"/>
      <c r="K23" s="6">
        <f t="shared" si="0"/>
        <v>0</v>
      </c>
      <c r="L23" s="10"/>
      <c r="M23" s="4"/>
      <c r="N23" s="9">
        <f t="shared" si="1"/>
        <v>0</v>
      </c>
    </row>
    <row r="24" spans="1:14">
      <c r="A24" s="4">
        <v>22</v>
      </c>
      <c r="B24" s="56"/>
      <c r="C24" s="56"/>
      <c r="D24" s="56"/>
      <c r="E24" s="56"/>
      <c r="F24" s="6"/>
      <c r="G24" s="7"/>
      <c r="H24" s="4"/>
      <c r="I24" s="8"/>
      <c r="J24" s="9"/>
      <c r="K24" s="6">
        <f t="shared" si="0"/>
        <v>0</v>
      </c>
      <c r="L24" s="10"/>
      <c r="M24" s="4"/>
      <c r="N24" s="9">
        <f t="shared" si="1"/>
        <v>0</v>
      </c>
    </row>
    <row r="25" spans="1:14">
      <c r="A25" s="4">
        <v>23</v>
      </c>
      <c r="B25" s="56"/>
      <c r="C25" s="56"/>
      <c r="D25" s="56"/>
      <c r="E25" s="56"/>
      <c r="F25" s="6"/>
      <c r="G25" s="7"/>
      <c r="H25" s="4"/>
      <c r="I25" s="8"/>
      <c r="J25" s="9"/>
      <c r="K25" s="6">
        <f t="shared" si="0"/>
        <v>0</v>
      </c>
      <c r="L25" s="10"/>
      <c r="M25" s="4"/>
      <c r="N25" s="9">
        <f t="shared" si="1"/>
        <v>0</v>
      </c>
    </row>
    <row r="26" spans="1:14">
      <c r="A26" s="4">
        <v>24</v>
      </c>
      <c r="B26" s="56"/>
      <c r="C26" s="56"/>
      <c r="D26" s="56"/>
      <c r="E26" s="56"/>
      <c r="F26" s="6"/>
      <c r="G26" s="7"/>
      <c r="H26" s="4"/>
      <c r="I26" s="8"/>
      <c r="J26" s="9"/>
      <c r="K26" s="6">
        <f t="shared" si="0"/>
        <v>0</v>
      </c>
      <c r="L26" s="10"/>
      <c r="M26" s="4"/>
      <c r="N26" s="9">
        <f t="shared" si="1"/>
        <v>0</v>
      </c>
    </row>
    <row r="27" spans="1:14">
      <c r="A27" s="4">
        <v>25</v>
      </c>
      <c r="B27" s="56"/>
      <c r="C27" s="56"/>
      <c r="D27" s="56"/>
      <c r="E27" s="56"/>
      <c r="F27" s="6"/>
      <c r="G27" s="7"/>
      <c r="H27" s="4"/>
      <c r="I27" s="8"/>
      <c r="J27" s="9"/>
      <c r="K27" s="6">
        <f t="shared" si="0"/>
        <v>0</v>
      </c>
      <c r="L27" s="10"/>
      <c r="M27" s="4"/>
      <c r="N27" s="9">
        <f t="shared" si="1"/>
        <v>0</v>
      </c>
    </row>
    <row r="28" spans="1:14">
      <c r="A28" s="4">
        <v>26</v>
      </c>
      <c r="B28" s="56"/>
      <c r="C28" s="56"/>
      <c r="D28" s="56"/>
      <c r="E28" s="56"/>
      <c r="F28" s="6"/>
      <c r="G28" s="7"/>
      <c r="H28" s="4"/>
      <c r="I28" s="8"/>
      <c r="J28" s="9"/>
      <c r="K28" s="6">
        <f t="shared" si="0"/>
        <v>0</v>
      </c>
      <c r="L28" s="10"/>
      <c r="M28" s="4"/>
      <c r="N28" s="9">
        <f t="shared" si="1"/>
        <v>0</v>
      </c>
    </row>
    <row r="29" spans="1:14">
      <c r="A29" s="4">
        <v>27</v>
      </c>
      <c r="B29" s="56"/>
      <c r="C29" s="56"/>
      <c r="D29" s="56"/>
      <c r="E29" s="56"/>
      <c r="F29" s="6"/>
      <c r="G29" s="7"/>
      <c r="H29" s="4"/>
      <c r="I29" s="8"/>
      <c r="J29" s="9"/>
      <c r="K29" s="6">
        <f t="shared" si="0"/>
        <v>0</v>
      </c>
      <c r="L29" s="10"/>
      <c r="M29" s="4"/>
      <c r="N29" s="9">
        <f t="shared" si="1"/>
        <v>0</v>
      </c>
    </row>
    <row r="30" spans="1:14">
      <c r="A30" s="4">
        <v>28</v>
      </c>
      <c r="B30" s="56"/>
      <c r="C30" s="56"/>
      <c r="D30" s="56"/>
      <c r="E30" s="56"/>
      <c r="F30" s="6"/>
      <c r="G30" s="7"/>
      <c r="H30" s="4"/>
      <c r="I30" s="8"/>
      <c r="J30" s="9"/>
      <c r="K30" s="6">
        <f t="shared" si="0"/>
        <v>0</v>
      </c>
      <c r="L30" s="10"/>
      <c r="M30" s="4"/>
      <c r="N30" s="9">
        <f t="shared" si="1"/>
        <v>0</v>
      </c>
    </row>
    <row r="31" spans="1:14">
      <c r="A31" s="4">
        <v>29</v>
      </c>
      <c r="B31" s="56"/>
      <c r="C31" s="56"/>
      <c r="D31" s="56"/>
      <c r="E31" s="56"/>
      <c r="F31" s="6"/>
      <c r="G31" s="7"/>
      <c r="H31" s="4"/>
      <c r="I31" s="8"/>
      <c r="J31" s="9"/>
      <c r="K31" s="6">
        <f t="shared" si="0"/>
        <v>0</v>
      </c>
      <c r="L31" s="10"/>
      <c r="M31" s="4"/>
      <c r="N31" s="9">
        <f t="shared" si="1"/>
        <v>0</v>
      </c>
    </row>
    <row r="32" spans="1:14">
      <c r="A32" s="4">
        <v>30</v>
      </c>
      <c r="B32" s="56"/>
      <c r="C32" s="56"/>
      <c r="D32" s="56"/>
      <c r="E32" s="56"/>
      <c r="F32" s="6"/>
      <c r="G32" s="7"/>
      <c r="H32" s="4"/>
      <c r="I32" s="8"/>
      <c r="J32" s="9"/>
      <c r="K32" s="6">
        <f t="shared" si="0"/>
        <v>0</v>
      </c>
      <c r="L32" s="10"/>
      <c r="M32" s="4"/>
      <c r="N32" s="9">
        <f t="shared" si="1"/>
        <v>0</v>
      </c>
    </row>
    <row r="33" spans="1:14">
      <c r="A33" s="4">
        <v>31</v>
      </c>
      <c r="B33" s="56"/>
      <c r="C33" s="56"/>
      <c r="D33" s="56"/>
      <c r="E33" s="56"/>
      <c r="F33" s="6"/>
      <c r="G33" s="7"/>
      <c r="H33" s="4"/>
      <c r="I33" s="8"/>
      <c r="J33" s="9"/>
      <c r="K33" s="6">
        <f t="shared" si="0"/>
        <v>0</v>
      </c>
      <c r="L33" s="10"/>
      <c r="M33" s="4"/>
      <c r="N33" s="9">
        <f t="shared" si="1"/>
        <v>0</v>
      </c>
    </row>
    <row r="34" spans="1:14">
      <c r="A34" s="4">
        <v>32</v>
      </c>
      <c r="B34" s="56"/>
      <c r="C34" s="56"/>
      <c r="D34" s="56"/>
      <c r="E34" s="56"/>
      <c r="F34" s="6"/>
      <c r="G34" s="7"/>
      <c r="H34" s="4"/>
      <c r="I34" s="8"/>
      <c r="J34" s="9"/>
      <c r="K34" s="6">
        <f t="shared" si="0"/>
        <v>0</v>
      </c>
      <c r="L34" s="10"/>
      <c r="M34" s="4"/>
      <c r="N34" s="9">
        <f t="shared" si="1"/>
        <v>0</v>
      </c>
    </row>
    <row r="35" spans="1:14">
      <c r="A35" s="4">
        <v>33</v>
      </c>
      <c r="B35" s="56"/>
      <c r="C35" s="56"/>
      <c r="D35" s="56"/>
      <c r="E35" s="56"/>
      <c r="F35" s="6"/>
      <c r="G35" s="7"/>
      <c r="H35" s="4"/>
      <c r="I35" s="8"/>
      <c r="J35" s="9"/>
      <c r="K35" s="6">
        <f t="shared" si="0"/>
        <v>0</v>
      </c>
      <c r="L35" s="10"/>
      <c r="M35" s="4"/>
      <c r="N35" s="9">
        <f t="shared" si="1"/>
        <v>0</v>
      </c>
    </row>
    <row r="36" spans="1:14">
      <c r="A36" s="4">
        <v>34</v>
      </c>
      <c r="B36" s="56"/>
      <c r="C36" s="56"/>
      <c r="D36" s="56"/>
      <c r="E36" s="56"/>
      <c r="F36" s="6"/>
      <c r="G36" s="7"/>
      <c r="H36" s="4"/>
      <c r="I36" s="8"/>
      <c r="J36" s="9"/>
      <c r="K36" s="6">
        <f t="shared" si="0"/>
        <v>0</v>
      </c>
      <c r="L36" s="10"/>
      <c r="M36" s="4"/>
      <c r="N36" s="9">
        <f t="shared" si="1"/>
        <v>0</v>
      </c>
    </row>
    <row r="37" spans="1:14">
      <c r="A37" s="4">
        <v>35</v>
      </c>
      <c r="B37" s="56"/>
      <c r="C37" s="56"/>
      <c r="D37" s="56"/>
      <c r="E37" s="56"/>
      <c r="F37" s="6"/>
      <c r="G37" s="7"/>
      <c r="H37" s="4"/>
      <c r="I37" s="8"/>
      <c r="J37" s="9"/>
      <c r="K37" s="6">
        <f t="shared" si="0"/>
        <v>0</v>
      </c>
      <c r="L37" s="10"/>
      <c r="M37" s="4"/>
      <c r="N37" s="9">
        <f t="shared" si="1"/>
        <v>0</v>
      </c>
    </row>
    <row r="38" spans="1:14">
      <c r="A38" s="4">
        <v>36</v>
      </c>
      <c r="B38" s="56"/>
      <c r="C38" s="56"/>
      <c r="D38" s="56"/>
      <c r="E38" s="56"/>
      <c r="F38" s="6"/>
      <c r="G38" s="7"/>
      <c r="H38" s="4"/>
      <c r="I38" s="8"/>
      <c r="J38" s="9"/>
      <c r="K38" s="6">
        <f t="shared" si="0"/>
        <v>0</v>
      </c>
      <c r="L38" s="10"/>
      <c r="M38" s="4"/>
      <c r="N38" s="9">
        <f t="shared" si="1"/>
        <v>0</v>
      </c>
    </row>
    <row r="39" spans="1:14">
      <c r="A39" s="4">
        <v>37</v>
      </c>
      <c r="B39" s="56"/>
      <c r="C39" s="56"/>
      <c r="D39" s="56"/>
      <c r="E39" s="56"/>
      <c r="F39" s="6"/>
      <c r="G39" s="7"/>
      <c r="H39" s="4"/>
      <c r="I39" s="8"/>
      <c r="J39" s="9"/>
      <c r="K39" s="6">
        <f t="shared" si="0"/>
        <v>0</v>
      </c>
      <c r="L39" s="10"/>
      <c r="M39" s="4"/>
      <c r="N39" s="9">
        <f t="shared" si="1"/>
        <v>0</v>
      </c>
    </row>
    <row r="40" spans="1:14">
      <c r="A40" s="4">
        <v>38</v>
      </c>
      <c r="B40" s="56"/>
      <c r="C40" s="56"/>
      <c r="D40" s="56"/>
      <c r="E40" s="56"/>
      <c r="F40" s="6"/>
      <c r="G40" s="7"/>
      <c r="H40" s="4"/>
      <c r="I40" s="8"/>
      <c r="J40" s="9"/>
      <c r="K40" s="6">
        <f t="shared" si="0"/>
        <v>0</v>
      </c>
      <c r="L40" s="10"/>
      <c r="M40" s="4"/>
      <c r="N40" s="9">
        <f t="shared" si="1"/>
        <v>0</v>
      </c>
    </row>
    <row r="41" spans="1:14">
      <c r="A41" s="4">
        <v>39</v>
      </c>
      <c r="B41" s="56"/>
      <c r="C41" s="56"/>
      <c r="D41" s="56"/>
      <c r="E41" s="56"/>
      <c r="F41" s="6"/>
      <c r="G41" s="7"/>
      <c r="H41" s="4"/>
      <c r="I41" s="8"/>
      <c r="J41" s="9"/>
      <c r="K41" s="6">
        <f t="shared" si="0"/>
        <v>0</v>
      </c>
      <c r="L41" s="10"/>
      <c r="M41" s="4"/>
      <c r="N41" s="9">
        <f t="shared" si="1"/>
        <v>0</v>
      </c>
    </row>
    <row r="42" spans="1:14">
      <c r="A42" s="4">
        <v>40</v>
      </c>
      <c r="B42" s="56"/>
      <c r="C42" s="56"/>
      <c r="D42" s="56"/>
      <c r="E42" s="56"/>
      <c r="F42" s="6"/>
      <c r="G42" s="7"/>
      <c r="H42" s="4"/>
      <c r="I42" s="8"/>
      <c r="J42" s="9"/>
      <c r="K42" s="6">
        <f t="shared" si="0"/>
        <v>0</v>
      </c>
      <c r="L42" s="10"/>
      <c r="M42" s="4"/>
      <c r="N42" s="9">
        <f t="shared" si="1"/>
        <v>0</v>
      </c>
    </row>
  </sheetData>
  <mergeCells count="1">
    <mergeCell ref="A1:N1"/>
  </mergeCells>
  <phoneticPr fontId="7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3" workbookViewId="0">
      <selection activeCell="B5" sqref="B5:E37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481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477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478</v>
      </c>
      <c r="D3" s="102"/>
      <c r="E3" s="42" t="s">
        <v>73</v>
      </c>
      <c r="F3" s="72" t="s">
        <v>74</v>
      </c>
      <c r="G3" s="72" t="s">
        <v>75</v>
      </c>
      <c r="H3" s="72" t="s">
        <v>76</v>
      </c>
      <c r="I3" s="72" t="s">
        <v>77</v>
      </c>
      <c r="J3" s="72" t="s">
        <v>74</v>
      </c>
      <c r="K3" s="44" t="s">
        <v>78</v>
      </c>
      <c r="L3" s="44" t="s">
        <v>79</v>
      </c>
      <c r="M3" s="72" t="s">
        <v>80</v>
      </c>
      <c r="N3" s="72" t="s">
        <v>81</v>
      </c>
      <c r="O3" s="72" t="s">
        <v>82</v>
      </c>
      <c r="P3" s="72" t="s">
        <v>67</v>
      </c>
      <c r="Q3" s="72" t="s">
        <v>83</v>
      </c>
      <c r="R3" s="44" t="s">
        <v>84</v>
      </c>
      <c r="S3" s="45" t="s">
        <v>85</v>
      </c>
      <c r="T3" s="72" t="s">
        <v>86</v>
      </c>
      <c r="U3" s="72" t="s">
        <v>87</v>
      </c>
      <c r="V3" s="72" t="s">
        <v>88</v>
      </c>
      <c r="W3" s="72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73">
        <v>1</v>
      </c>
      <c r="B5" s="64" t="s">
        <v>31</v>
      </c>
      <c r="C5" s="64">
        <v>21</v>
      </c>
      <c r="D5" s="64" t="s">
        <v>243</v>
      </c>
      <c r="E5" s="64" t="s">
        <v>645</v>
      </c>
      <c r="F5" s="51"/>
      <c r="G5" s="73"/>
      <c r="H5" s="52"/>
      <c r="I5" s="73"/>
      <c r="J5" s="15"/>
      <c r="K5" s="52" t="s">
        <v>96</v>
      </c>
      <c r="L5" s="52" t="s">
        <v>97</v>
      </c>
      <c r="M5" s="52"/>
      <c r="N5" s="73"/>
      <c r="O5" s="73"/>
      <c r="P5" s="15"/>
      <c r="Q5" s="73"/>
      <c r="R5" s="52" t="s">
        <v>96</v>
      </c>
      <c r="S5" s="42"/>
      <c r="T5" s="42"/>
      <c r="U5" s="52"/>
      <c r="V5" s="73"/>
      <c r="W5" s="73"/>
      <c r="X5" s="52" t="s">
        <v>96</v>
      </c>
    </row>
    <row r="6" spans="1:24">
      <c r="A6" s="73">
        <v>2</v>
      </c>
      <c r="B6" s="64" t="s">
        <v>31</v>
      </c>
      <c r="C6" s="64">
        <v>49</v>
      </c>
      <c r="D6" s="64" t="s">
        <v>184</v>
      </c>
      <c r="E6" s="64" t="s">
        <v>646</v>
      </c>
      <c r="F6" s="73"/>
      <c r="G6" s="73"/>
      <c r="H6" s="52"/>
      <c r="I6" s="73"/>
      <c r="J6" s="15"/>
      <c r="K6" s="52" t="s">
        <v>98</v>
      </c>
      <c r="L6" s="52" t="s">
        <v>99</v>
      </c>
      <c r="M6" s="52"/>
      <c r="N6" s="73"/>
      <c r="O6" s="73"/>
      <c r="P6" s="15"/>
      <c r="Q6" s="73"/>
      <c r="R6" s="52" t="s">
        <v>100</v>
      </c>
      <c r="S6" s="42"/>
      <c r="T6" s="42"/>
      <c r="U6" s="52"/>
      <c r="V6" s="73"/>
      <c r="W6" s="73"/>
      <c r="X6" s="52" t="s">
        <v>101</v>
      </c>
    </row>
    <row r="7" spans="1:24">
      <c r="A7" s="73">
        <v>3</v>
      </c>
      <c r="B7" s="64" t="s">
        <v>44</v>
      </c>
      <c r="C7" s="64">
        <v>19</v>
      </c>
      <c r="D7" s="64" t="s">
        <v>246</v>
      </c>
      <c r="E7" s="64" t="s">
        <v>647</v>
      </c>
      <c r="F7" s="73"/>
      <c r="G7" s="73"/>
      <c r="H7" s="52"/>
      <c r="I7" s="73"/>
      <c r="J7" s="15"/>
      <c r="K7" s="52" t="s">
        <v>102</v>
      </c>
      <c r="L7" s="52" t="s">
        <v>103</v>
      </c>
      <c r="M7" s="52"/>
      <c r="N7" s="73"/>
      <c r="O7" s="73"/>
      <c r="P7" s="15"/>
      <c r="Q7" s="73"/>
      <c r="R7" s="52" t="s">
        <v>102</v>
      </c>
      <c r="S7" s="42"/>
      <c r="T7" s="42"/>
      <c r="U7" s="52"/>
      <c r="V7" s="73"/>
      <c r="W7" s="73"/>
      <c r="X7" s="52" t="s">
        <v>102</v>
      </c>
    </row>
    <row r="8" spans="1:24">
      <c r="A8" s="73">
        <v>4</v>
      </c>
      <c r="B8" s="64" t="s">
        <v>44</v>
      </c>
      <c r="C8" s="64">
        <v>29</v>
      </c>
      <c r="D8" s="64" t="s">
        <v>356</v>
      </c>
      <c r="E8" s="64" t="s">
        <v>648</v>
      </c>
      <c r="F8" s="73"/>
      <c r="G8" s="73"/>
      <c r="H8" s="52"/>
      <c r="I8" s="73"/>
      <c r="J8" s="15"/>
      <c r="K8" s="52" t="s">
        <v>104</v>
      </c>
      <c r="L8" s="52" t="s">
        <v>105</v>
      </c>
      <c r="M8" s="52"/>
      <c r="N8" s="73"/>
      <c r="O8" s="73"/>
      <c r="P8" s="15"/>
      <c r="Q8" s="73"/>
      <c r="R8" s="52" t="s">
        <v>104</v>
      </c>
      <c r="S8" s="42"/>
      <c r="T8" s="42"/>
      <c r="U8" s="52"/>
      <c r="V8" s="73"/>
      <c r="W8" s="73"/>
      <c r="X8" s="52" t="s">
        <v>104</v>
      </c>
    </row>
    <row r="9" spans="1:24">
      <c r="A9" s="73">
        <v>5</v>
      </c>
      <c r="B9" s="64" t="s">
        <v>44</v>
      </c>
      <c r="C9" s="64">
        <v>44</v>
      </c>
      <c r="D9" s="64" t="s">
        <v>323</v>
      </c>
      <c r="E9" s="64" t="s">
        <v>649</v>
      </c>
      <c r="F9" s="73"/>
      <c r="G9" s="73"/>
      <c r="H9" s="52"/>
      <c r="I9" s="73"/>
      <c r="J9" s="15"/>
      <c r="K9" s="52" t="s">
        <v>106</v>
      </c>
      <c r="L9" s="52" t="s">
        <v>107</v>
      </c>
      <c r="M9" s="52"/>
      <c r="N9" s="73"/>
      <c r="O9" s="73"/>
      <c r="P9" s="15"/>
      <c r="Q9" s="73"/>
      <c r="R9" s="52" t="s">
        <v>106</v>
      </c>
      <c r="S9" s="42"/>
      <c r="T9" s="42"/>
      <c r="U9" s="52"/>
      <c r="V9" s="73"/>
      <c r="W9" s="73"/>
      <c r="X9" s="52" t="s">
        <v>106</v>
      </c>
    </row>
    <row r="10" spans="1:24">
      <c r="A10" s="73">
        <v>6</v>
      </c>
      <c r="B10" s="64" t="s">
        <v>49</v>
      </c>
      <c r="C10" s="64">
        <v>32</v>
      </c>
      <c r="D10" s="64" t="s">
        <v>194</v>
      </c>
      <c r="E10" s="64" t="s">
        <v>650</v>
      </c>
      <c r="F10" s="73"/>
      <c r="G10" s="73"/>
      <c r="H10" s="52"/>
      <c r="I10" s="73"/>
      <c r="J10" s="15"/>
      <c r="K10" s="52" t="s">
        <v>108</v>
      </c>
      <c r="L10" s="52" t="s">
        <v>108</v>
      </c>
      <c r="M10" s="52"/>
      <c r="N10" s="73"/>
      <c r="O10" s="73"/>
      <c r="P10" s="15"/>
      <c r="Q10" s="73"/>
      <c r="R10" s="52" t="s">
        <v>108</v>
      </c>
      <c r="S10" s="42"/>
      <c r="T10" s="73"/>
      <c r="U10" s="52"/>
      <c r="V10" s="73"/>
      <c r="W10" s="73"/>
      <c r="X10" s="52" t="s">
        <v>108</v>
      </c>
    </row>
    <row r="11" spans="1:24">
      <c r="A11" s="73">
        <v>7</v>
      </c>
      <c r="B11" s="64" t="s">
        <v>49</v>
      </c>
      <c r="C11" s="64">
        <v>35</v>
      </c>
      <c r="D11" s="64" t="s">
        <v>391</v>
      </c>
      <c r="E11" s="64" t="s">
        <v>651</v>
      </c>
      <c r="F11" s="73"/>
      <c r="G11" s="73"/>
      <c r="H11" s="52"/>
      <c r="I11" s="73"/>
      <c r="J11" s="15"/>
      <c r="K11" s="52" t="s">
        <v>109</v>
      </c>
      <c r="L11" s="52" t="s">
        <v>109</v>
      </c>
      <c r="M11" s="52"/>
      <c r="N11" s="73"/>
      <c r="O11" s="73"/>
      <c r="P11" s="42"/>
      <c r="Q11" s="73"/>
      <c r="R11" s="52" t="s">
        <v>109</v>
      </c>
      <c r="S11" s="42"/>
      <c r="T11" s="73"/>
      <c r="U11" s="52"/>
      <c r="V11" s="73"/>
      <c r="W11" s="73"/>
      <c r="X11" s="52" t="s">
        <v>109</v>
      </c>
    </row>
    <row r="12" spans="1:24">
      <c r="A12" s="73">
        <v>8</v>
      </c>
      <c r="B12" s="64" t="s">
        <v>49</v>
      </c>
      <c r="C12" s="64">
        <v>45</v>
      </c>
      <c r="D12" s="64" t="s">
        <v>197</v>
      </c>
      <c r="E12" s="64" t="s">
        <v>652</v>
      </c>
      <c r="F12" s="73"/>
      <c r="G12" s="73"/>
      <c r="H12" s="52"/>
      <c r="I12" s="73"/>
      <c r="J12" s="15"/>
      <c r="K12" s="52" t="s">
        <v>110</v>
      </c>
      <c r="L12" s="52" t="s">
        <v>110</v>
      </c>
      <c r="M12" s="52"/>
      <c r="N12" s="73"/>
      <c r="O12" s="73"/>
      <c r="P12" s="42"/>
      <c r="Q12" s="73"/>
      <c r="R12" s="52" t="s">
        <v>110</v>
      </c>
      <c r="S12" s="42"/>
      <c r="T12" s="73"/>
      <c r="U12" s="52"/>
      <c r="V12" s="73"/>
      <c r="W12" s="73"/>
      <c r="X12" s="52" t="s">
        <v>110</v>
      </c>
    </row>
    <row r="13" spans="1:24">
      <c r="A13" s="73">
        <v>9</v>
      </c>
      <c r="B13" s="64" t="s">
        <v>49</v>
      </c>
      <c r="C13" s="64">
        <v>48</v>
      </c>
      <c r="D13" s="64" t="s">
        <v>252</v>
      </c>
      <c r="E13" s="64" t="s">
        <v>653</v>
      </c>
      <c r="F13" s="73"/>
      <c r="G13" s="73"/>
      <c r="H13" s="52"/>
      <c r="I13" s="73"/>
      <c r="J13" s="15"/>
      <c r="K13" s="52" t="s">
        <v>111</v>
      </c>
      <c r="L13" s="52" t="s">
        <v>111</v>
      </c>
      <c r="M13" s="52"/>
      <c r="N13" s="73"/>
      <c r="O13" s="73"/>
      <c r="P13" s="42"/>
      <c r="Q13" s="73"/>
      <c r="R13" s="52" t="s">
        <v>111</v>
      </c>
      <c r="S13" s="42"/>
      <c r="T13" s="73"/>
      <c r="U13" s="52"/>
      <c r="V13" s="73"/>
      <c r="W13" s="73"/>
      <c r="X13" s="52" t="s">
        <v>111</v>
      </c>
    </row>
    <row r="14" spans="1:24">
      <c r="A14" s="73">
        <v>10</v>
      </c>
      <c r="B14" s="64" t="s">
        <v>41</v>
      </c>
      <c r="C14" s="64">
        <v>6</v>
      </c>
      <c r="D14" s="64" t="s">
        <v>425</v>
      </c>
      <c r="E14" s="64" t="s">
        <v>654</v>
      </c>
      <c r="F14" s="73"/>
      <c r="G14" s="73"/>
      <c r="H14" s="52"/>
      <c r="I14" s="73"/>
      <c r="J14" s="15"/>
      <c r="K14" s="52" t="s">
        <v>112</v>
      </c>
      <c r="L14" s="52" t="s">
        <v>112</v>
      </c>
      <c r="M14" s="52"/>
      <c r="N14" s="73"/>
      <c r="O14" s="73"/>
      <c r="P14" s="42"/>
      <c r="Q14" s="73"/>
      <c r="R14" s="52" t="s">
        <v>112</v>
      </c>
      <c r="S14" s="42"/>
      <c r="T14" s="73"/>
      <c r="U14" s="52"/>
      <c r="V14" s="73"/>
      <c r="W14" s="73"/>
      <c r="X14" s="52" t="s">
        <v>112</v>
      </c>
    </row>
    <row r="15" spans="1:24">
      <c r="A15" s="73">
        <v>11</v>
      </c>
      <c r="B15" s="64" t="s">
        <v>41</v>
      </c>
      <c r="C15" s="64">
        <v>8</v>
      </c>
      <c r="D15" s="64" t="s">
        <v>395</v>
      </c>
      <c r="E15" s="64" t="s">
        <v>655</v>
      </c>
      <c r="F15" s="73"/>
      <c r="G15" s="73"/>
      <c r="H15" s="52"/>
      <c r="I15" s="73"/>
      <c r="J15" s="15"/>
      <c r="K15" s="52" t="s">
        <v>113</v>
      </c>
      <c r="L15" s="52" t="s">
        <v>113</v>
      </c>
      <c r="M15" s="52"/>
      <c r="N15" s="73"/>
      <c r="O15" s="73"/>
      <c r="P15" s="42"/>
      <c r="Q15" s="73"/>
      <c r="R15" s="52" t="s">
        <v>113</v>
      </c>
      <c r="S15" s="42"/>
      <c r="T15" s="73"/>
      <c r="U15" s="52"/>
      <c r="V15" s="73"/>
      <c r="W15" s="73"/>
      <c r="X15" s="52" t="s">
        <v>113</v>
      </c>
    </row>
    <row r="16" spans="1:24">
      <c r="A16" s="73">
        <v>12</v>
      </c>
      <c r="B16" s="64" t="s">
        <v>41</v>
      </c>
      <c r="C16" s="64">
        <v>19</v>
      </c>
      <c r="D16" s="64" t="s">
        <v>429</v>
      </c>
      <c r="E16" s="64" t="s">
        <v>656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42"/>
      <c r="Q16" s="73"/>
      <c r="R16" s="73"/>
      <c r="S16" s="15"/>
      <c r="T16" s="73"/>
      <c r="U16" s="73"/>
      <c r="V16" s="73"/>
      <c r="W16" s="73"/>
      <c r="X16" s="73"/>
    </row>
    <row r="17" spans="1:24">
      <c r="A17" s="73">
        <v>13</v>
      </c>
      <c r="B17" s="64" t="s">
        <v>41</v>
      </c>
      <c r="C17" s="64">
        <v>23</v>
      </c>
      <c r="D17" s="64" t="s">
        <v>433</v>
      </c>
      <c r="E17" s="64" t="s">
        <v>657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42"/>
      <c r="Q17" s="73"/>
      <c r="R17" s="73"/>
      <c r="S17" s="73"/>
      <c r="T17" s="73"/>
      <c r="U17" s="73"/>
      <c r="V17" s="73"/>
      <c r="W17" s="73"/>
      <c r="X17" s="73"/>
    </row>
    <row r="18" spans="1:24">
      <c r="A18" s="73">
        <v>14</v>
      </c>
      <c r="B18" s="64" t="s">
        <v>41</v>
      </c>
      <c r="C18" s="64">
        <v>26</v>
      </c>
      <c r="D18" s="64" t="s">
        <v>328</v>
      </c>
      <c r="E18" s="64" t="s">
        <v>658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42"/>
      <c r="Q18" s="73"/>
      <c r="R18" s="73"/>
      <c r="S18" s="73"/>
      <c r="T18" s="73"/>
      <c r="U18" s="73"/>
      <c r="V18" s="73"/>
      <c r="W18" s="73"/>
      <c r="X18" s="73"/>
    </row>
    <row r="19" spans="1:24">
      <c r="A19" s="73">
        <v>15</v>
      </c>
      <c r="B19" s="64" t="s">
        <v>41</v>
      </c>
      <c r="C19" s="64">
        <v>28</v>
      </c>
      <c r="D19" s="64" t="s">
        <v>370</v>
      </c>
      <c r="E19" s="64" t="s">
        <v>659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42"/>
      <c r="Q19" s="73"/>
      <c r="R19" s="73"/>
      <c r="S19" s="73"/>
      <c r="T19" s="73"/>
      <c r="U19" s="73"/>
      <c r="V19" s="73"/>
      <c r="W19" s="73"/>
      <c r="X19" s="73"/>
    </row>
    <row r="20" spans="1:24">
      <c r="A20" s="73">
        <v>16</v>
      </c>
      <c r="B20" s="64" t="s">
        <v>41</v>
      </c>
      <c r="C20" s="64">
        <v>30</v>
      </c>
      <c r="D20" s="64" t="s">
        <v>254</v>
      </c>
      <c r="E20" s="64" t="s">
        <v>660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42"/>
      <c r="Q20" s="73"/>
      <c r="R20" s="73"/>
      <c r="S20" s="73"/>
      <c r="T20" s="73"/>
      <c r="U20" s="73"/>
      <c r="V20" s="73"/>
      <c r="W20" s="73"/>
      <c r="X20" s="73"/>
    </row>
    <row r="21" spans="1:24">
      <c r="A21" s="73">
        <v>17</v>
      </c>
      <c r="B21" s="64" t="s">
        <v>41</v>
      </c>
      <c r="C21" s="64">
        <v>36</v>
      </c>
      <c r="D21" s="64" t="s">
        <v>330</v>
      </c>
      <c r="E21" s="64" t="s">
        <v>661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42"/>
      <c r="Q21" s="73"/>
      <c r="R21" s="73"/>
      <c r="S21" s="73"/>
      <c r="T21" s="73"/>
      <c r="U21" s="73"/>
      <c r="V21" s="73"/>
      <c r="W21" s="73"/>
      <c r="X21" s="73"/>
    </row>
    <row r="22" spans="1:24">
      <c r="A22" s="73">
        <v>18</v>
      </c>
      <c r="B22" s="64" t="s">
        <v>41</v>
      </c>
      <c r="C22" s="64">
        <v>44</v>
      </c>
      <c r="D22" s="64" t="s">
        <v>199</v>
      </c>
      <c r="E22" s="64" t="s">
        <v>662</v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42"/>
      <c r="Q22" s="73"/>
      <c r="R22" s="73"/>
      <c r="S22" s="73"/>
      <c r="T22" s="73"/>
      <c r="U22" s="73"/>
      <c r="V22" s="73"/>
      <c r="W22" s="73"/>
      <c r="X22" s="73"/>
    </row>
    <row r="23" spans="1:24">
      <c r="A23" s="73">
        <v>19</v>
      </c>
      <c r="B23" s="64" t="s">
        <v>41</v>
      </c>
      <c r="C23" s="64">
        <v>49</v>
      </c>
      <c r="D23" s="64" t="s">
        <v>442</v>
      </c>
      <c r="E23" s="64" t="s">
        <v>663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>
      <c r="A24" s="73">
        <v>20</v>
      </c>
      <c r="B24" s="64" t="s">
        <v>25</v>
      </c>
      <c r="C24" s="64">
        <v>9</v>
      </c>
      <c r="D24" s="64" t="s">
        <v>261</v>
      </c>
      <c r="E24" s="64" t="s">
        <v>664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8.600000000000001" customHeight="1">
      <c r="A25" s="73">
        <v>21</v>
      </c>
      <c r="B25" s="64" t="s">
        <v>25</v>
      </c>
      <c r="C25" s="64">
        <v>16</v>
      </c>
      <c r="D25" s="64" t="s">
        <v>334</v>
      </c>
      <c r="E25" s="64" t="s">
        <v>665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>
      <c r="A26" s="73">
        <v>22</v>
      </c>
      <c r="B26" s="64" t="s">
        <v>25</v>
      </c>
      <c r="C26" s="64">
        <v>21</v>
      </c>
      <c r="D26" s="64" t="s">
        <v>263</v>
      </c>
      <c r="E26" s="64" t="s">
        <v>666</v>
      </c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>
      <c r="A27" s="73">
        <v>23</v>
      </c>
      <c r="B27" s="64" t="s">
        <v>25</v>
      </c>
      <c r="C27" s="64">
        <v>33</v>
      </c>
      <c r="D27" s="64" t="s">
        <v>335</v>
      </c>
      <c r="E27" s="64" t="s">
        <v>667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>
      <c r="A28" s="73">
        <v>24</v>
      </c>
      <c r="B28" s="64" t="s">
        <v>25</v>
      </c>
      <c r="C28" s="64">
        <v>41</v>
      </c>
      <c r="D28" s="64" t="s">
        <v>270</v>
      </c>
      <c r="E28" s="64" t="s">
        <v>668</v>
      </c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>
      <c r="A29" s="73">
        <v>25</v>
      </c>
      <c r="B29" s="64" t="s">
        <v>25</v>
      </c>
      <c r="C29" s="64">
        <v>48</v>
      </c>
      <c r="D29" s="64" t="s">
        <v>375</v>
      </c>
      <c r="E29" s="64" t="s">
        <v>669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>
      <c r="A30" s="73">
        <v>26</v>
      </c>
      <c r="B30" s="64" t="s">
        <v>55</v>
      </c>
      <c r="C30" s="64">
        <v>3</v>
      </c>
      <c r="D30" s="64" t="s">
        <v>376</v>
      </c>
      <c r="E30" s="64" t="s">
        <v>670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>
      <c r="A31" s="73">
        <v>27</v>
      </c>
      <c r="B31" s="64" t="s">
        <v>55</v>
      </c>
      <c r="C31" s="64">
        <v>8</v>
      </c>
      <c r="D31" s="64" t="s">
        <v>377</v>
      </c>
      <c r="E31" s="64" t="s">
        <v>641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>
      <c r="A32" s="73">
        <v>28</v>
      </c>
      <c r="B32" s="64" t="s">
        <v>55</v>
      </c>
      <c r="C32" s="64">
        <v>15</v>
      </c>
      <c r="D32" s="64" t="s">
        <v>202</v>
      </c>
      <c r="E32" s="64" t="s">
        <v>671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>
      <c r="A33" s="73">
        <v>29</v>
      </c>
      <c r="B33" s="64" t="s">
        <v>55</v>
      </c>
      <c r="C33" s="64">
        <v>17</v>
      </c>
      <c r="D33" s="64" t="s">
        <v>378</v>
      </c>
      <c r="E33" s="64" t="s">
        <v>672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>
      <c r="A34" s="73">
        <v>30</v>
      </c>
      <c r="B34" s="64" t="s">
        <v>55</v>
      </c>
      <c r="C34" s="64">
        <v>25</v>
      </c>
      <c r="D34" s="64" t="s">
        <v>274</v>
      </c>
      <c r="E34" s="64" t="s">
        <v>673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>
      <c r="A35" s="73">
        <v>31</v>
      </c>
      <c r="B35" s="64" t="s">
        <v>55</v>
      </c>
      <c r="C35" s="64">
        <v>27</v>
      </c>
      <c r="D35" s="64" t="s">
        <v>447</v>
      </c>
      <c r="E35" s="64" t="s">
        <v>674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>
      <c r="A36" s="73">
        <v>32</v>
      </c>
      <c r="B36" s="64" t="s">
        <v>55</v>
      </c>
      <c r="C36" s="64">
        <v>38</v>
      </c>
      <c r="D36" s="64" t="s">
        <v>342</v>
      </c>
      <c r="E36" s="64" t="s">
        <v>675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>
      <c r="A37" s="73">
        <v>33</v>
      </c>
      <c r="B37" s="64" t="s">
        <v>611</v>
      </c>
      <c r="C37" s="64">
        <v>23</v>
      </c>
      <c r="D37" s="64" t="s">
        <v>454</v>
      </c>
      <c r="E37" s="64" t="s">
        <v>455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>
      <c r="A38" s="73">
        <v>34</v>
      </c>
      <c r="B38" s="64"/>
      <c r="C38" s="64"/>
      <c r="D38" s="64"/>
      <c r="E38" s="64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>
      <c r="A39" s="73">
        <v>35</v>
      </c>
      <c r="B39" s="64"/>
      <c r="C39" s="64"/>
      <c r="D39" s="64"/>
      <c r="E39" s="64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>
      <c r="A40" s="73">
        <v>36</v>
      </c>
      <c r="B40" s="64"/>
      <c r="C40" s="64"/>
      <c r="D40" s="64"/>
      <c r="E40" s="64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>
      <c r="A41" s="73">
        <v>37</v>
      </c>
      <c r="B41" s="64"/>
      <c r="C41" s="64"/>
      <c r="D41" s="69"/>
      <c r="E41" s="64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22.5">
      <c r="A42" s="15"/>
      <c r="B42" s="15"/>
      <c r="C42" s="15"/>
      <c r="D42" s="15"/>
      <c r="E42" s="53" t="s">
        <v>114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 t="s">
        <v>115</v>
      </c>
      <c r="B43" s="15"/>
      <c r="C43" s="15"/>
      <c r="D43" s="15"/>
      <c r="E43" s="15"/>
      <c r="F43" s="15"/>
      <c r="G43" s="15"/>
      <c r="H43" s="15"/>
      <c r="I43" s="15"/>
      <c r="J43" s="15"/>
      <c r="K43" s="65" t="s">
        <v>116</v>
      </c>
      <c r="L43" s="65"/>
      <c r="M43" s="65"/>
      <c r="N43" s="65"/>
      <c r="O43" s="65"/>
      <c r="P43" s="65"/>
      <c r="Q43" s="65"/>
      <c r="R43" s="65" t="s">
        <v>116</v>
      </c>
      <c r="S43" s="65"/>
      <c r="T43" s="65"/>
      <c r="U43" s="65"/>
      <c r="V43" s="65"/>
      <c r="W43" s="65"/>
      <c r="X43" s="65" t="s">
        <v>116</v>
      </c>
    </row>
    <row r="44" spans="1:24" ht="16.5" customHeight="1">
      <c r="A44" s="106" t="s">
        <v>450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4" ht="16.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7" workbookViewId="0">
      <selection activeCell="B5" sqref="B5:E31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480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107" t="s">
        <v>482</v>
      </c>
      <c r="D2" s="108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483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7</v>
      </c>
      <c r="D5" s="64" t="s">
        <v>380</v>
      </c>
      <c r="E5" s="64" t="s">
        <v>676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23</v>
      </c>
      <c r="D6" s="64" t="s">
        <v>383</v>
      </c>
      <c r="E6" s="64" t="s">
        <v>677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36</v>
      </c>
      <c r="D7" s="64" t="s">
        <v>211</v>
      </c>
      <c r="E7" s="64" t="s">
        <v>678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31</v>
      </c>
      <c r="C8" s="64">
        <v>48</v>
      </c>
      <c r="D8" s="64" t="s">
        <v>185</v>
      </c>
      <c r="E8" s="64" t="s">
        <v>679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44</v>
      </c>
      <c r="C9" s="64">
        <v>20</v>
      </c>
      <c r="D9" s="64" t="s">
        <v>247</v>
      </c>
      <c r="E9" s="64" t="s">
        <v>680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44</v>
      </c>
      <c r="C10" s="64">
        <v>21</v>
      </c>
      <c r="D10" s="64" t="s">
        <v>417</v>
      </c>
      <c r="E10" s="64" t="s">
        <v>681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44</v>
      </c>
      <c r="C11" s="64">
        <v>40</v>
      </c>
      <c r="D11" s="64" t="s">
        <v>188</v>
      </c>
      <c r="E11" s="64" t="s">
        <v>682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44</v>
      </c>
      <c r="C12" s="64">
        <v>49</v>
      </c>
      <c r="D12" s="64" t="s">
        <v>683</v>
      </c>
      <c r="E12" s="64" t="s">
        <v>684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44</v>
      </c>
      <c r="C13" s="64">
        <v>50</v>
      </c>
      <c r="D13" s="64" t="s">
        <v>685</v>
      </c>
      <c r="E13" s="64" t="s">
        <v>686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49</v>
      </c>
      <c r="C14" s="64">
        <v>11</v>
      </c>
      <c r="D14" s="64" t="s">
        <v>420</v>
      </c>
      <c r="E14" s="64" t="s">
        <v>687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49</v>
      </c>
      <c r="C15" s="64">
        <v>14</v>
      </c>
      <c r="D15" s="64" t="s">
        <v>388</v>
      </c>
      <c r="E15" s="64" t="s">
        <v>688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49</v>
      </c>
      <c r="C16" s="64">
        <v>43</v>
      </c>
      <c r="D16" s="64" t="s">
        <v>422</v>
      </c>
      <c r="E16" s="64" t="s">
        <v>689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49</v>
      </c>
      <c r="C17" s="64">
        <v>49</v>
      </c>
      <c r="D17" s="64" t="s">
        <v>423</v>
      </c>
      <c r="E17" s="64" t="s">
        <v>690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49</v>
      </c>
      <c r="C18" s="64">
        <v>51</v>
      </c>
      <c r="D18" s="64" t="s">
        <v>449</v>
      </c>
      <c r="E18" s="64" t="s">
        <v>691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16</v>
      </c>
      <c r="D19" s="64" t="s">
        <v>428</v>
      </c>
      <c r="E19" s="64" t="s">
        <v>692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22</v>
      </c>
      <c r="D20" s="64" t="s">
        <v>432</v>
      </c>
      <c r="E20" s="64" t="s">
        <v>693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41</v>
      </c>
      <c r="C21" s="64">
        <v>24</v>
      </c>
      <c r="D21" s="64" t="s">
        <v>434</v>
      </c>
      <c r="E21" s="64" t="s">
        <v>694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41</v>
      </c>
      <c r="C22" s="64">
        <v>45</v>
      </c>
      <c r="D22" s="64" t="s">
        <v>371</v>
      </c>
      <c r="E22" s="64" t="s">
        <v>695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51</v>
      </c>
      <c r="D23" s="64" t="s">
        <v>443</v>
      </c>
      <c r="E23" s="64" t="s">
        <v>696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25</v>
      </c>
      <c r="C24" s="64">
        <v>8</v>
      </c>
      <c r="D24" s="64" t="s">
        <v>399</v>
      </c>
      <c r="E24" s="64" t="s">
        <v>697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25</v>
      </c>
      <c r="C25" s="64">
        <v>14</v>
      </c>
      <c r="D25" s="64" t="s">
        <v>299</v>
      </c>
      <c r="E25" s="64" t="s">
        <v>698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25</v>
      </c>
      <c r="C26" s="64">
        <v>18</v>
      </c>
      <c r="D26" s="64" t="s">
        <v>302</v>
      </c>
      <c r="E26" s="64" t="s">
        <v>699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25</v>
      </c>
      <c r="C27" s="64">
        <v>20</v>
      </c>
      <c r="D27" s="64" t="s">
        <v>445</v>
      </c>
      <c r="E27" s="64" t="s">
        <v>700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25</v>
      </c>
      <c r="C28" s="64">
        <v>30</v>
      </c>
      <c r="D28" s="64" t="s">
        <v>303</v>
      </c>
      <c r="E28" s="64" t="s">
        <v>701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55</v>
      </c>
      <c r="C29" s="64">
        <v>22</v>
      </c>
      <c r="D29" s="64" t="s">
        <v>309</v>
      </c>
      <c r="E29" s="64" t="s">
        <v>702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55</v>
      </c>
      <c r="C30" s="64">
        <v>26</v>
      </c>
      <c r="D30" s="64" t="s">
        <v>446</v>
      </c>
      <c r="E30" s="64" t="s">
        <v>703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611</v>
      </c>
      <c r="C31" s="64">
        <v>24</v>
      </c>
      <c r="D31" s="64" t="s">
        <v>456</v>
      </c>
      <c r="E31" s="64" t="s">
        <v>457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/>
      <c r="C32" s="50"/>
      <c r="D32" s="49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/>
      <c r="C33" s="50"/>
      <c r="D33" s="49"/>
      <c r="E33" s="49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/>
      <c r="C34" s="50"/>
      <c r="D34" s="49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6" t="s">
        <v>450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4" ht="16.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0" workbookViewId="0">
      <selection activeCell="J17" sqref="J17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171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173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484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1</v>
      </c>
      <c r="D5" s="64" t="s">
        <v>277</v>
      </c>
      <c r="E5" s="64" t="s">
        <v>704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14</v>
      </c>
      <c r="D6" s="64" t="s">
        <v>241</v>
      </c>
      <c r="E6" s="64" t="s">
        <v>705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32</v>
      </c>
      <c r="D7" s="64" t="s">
        <v>209</v>
      </c>
      <c r="E7" s="64" t="s">
        <v>706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44</v>
      </c>
      <c r="C8" s="64">
        <v>2</v>
      </c>
      <c r="D8" s="64" t="s">
        <v>212</v>
      </c>
      <c r="E8" s="64" t="s">
        <v>707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44</v>
      </c>
      <c r="C9" s="64">
        <v>3</v>
      </c>
      <c r="D9" s="64" t="s">
        <v>353</v>
      </c>
      <c r="E9" s="64" t="s">
        <v>708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44</v>
      </c>
      <c r="C10" s="64">
        <v>5</v>
      </c>
      <c r="D10" s="64" t="s">
        <v>384</v>
      </c>
      <c r="E10" s="64" t="s">
        <v>709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44</v>
      </c>
      <c r="C11" s="64">
        <v>7</v>
      </c>
      <c r="D11" s="64" t="s">
        <v>313</v>
      </c>
      <c r="E11" s="64" t="s">
        <v>710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44</v>
      </c>
      <c r="C12" s="64">
        <v>10</v>
      </c>
      <c r="D12" s="64" t="s">
        <v>354</v>
      </c>
      <c r="E12" s="64" t="s">
        <v>711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44</v>
      </c>
      <c r="C13" s="64">
        <v>13</v>
      </c>
      <c r="D13" s="64" t="s">
        <v>284</v>
      </c>
      <c r="E13" s="64" t="s">
        <v>712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44</v>
      </c>
      <c r="C14" s="64">
        <v>16</v>
      </c>
      <c r="D14" s="64" t="s">
        <v>315</v>
      </c>
      <c r="E14" s="64" t="s">
        <v>713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44</v>
      </c>
      <c r="C15" s="64">
        <v>22</v>
      </c>
      <c r="D15" s="64" t="s">
        <v>355</v>
      </c>
      <c r="E15" s="64" t="s">
        <v>714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44</v>
      </c>
      <c r="C16" s="64">
        <v>24</v>
      </c>
      <c r="D16" s="64" t="s">
        <v>316</v>
      </c>
      <c r="E16" s="64" t="s">
        <v>715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34</v>
      </c>
      <c r="D17" s="64" t="s">
        <v>187</v>
      </c>
      <c r="E17" s="64" t="s">
        <v>716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41</v>
      </c>
      <c r="D18" s="64" t="s">
        <v>189</v>
      </c>
      <c r="E18" s="64" t="s">
        <v>717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44</v>
      </c>
      <c r="C19" s="64">
        <v>42</v>
      </c>
      <c r="D19" s="64" t="s">
        <v>190</v>
      </c>
      <c r="E19" s="64" t="s">
        <v>718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44</v>
      </c>
      <c r="C20" s="64">
        <v>43</v>
      </c>
      <c r="D20" s="64" t="s">
        <v>191</v>
      </c>
      <c r="E20" s="64" t="s">
        <v>719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44</v>
      </c>
      <c r="C21" s="64">
        <v>47</v>
      </c>
      <c r="D21" s="64" t="s">
        <v>359</v>
      </c>
      <c r="E21" s="64" t="s">
        <v>720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49</v>
      </c>
      <c r="C22" s="64">
        <v>1</v>
      </c>
      <c r="D22" s="64" t="s">
        <v>385</v>
      </c>
      <c r="E22" s="64" t="s">
        <v>721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49</v>
      </c>
      <c r="C23" s="64">
        <v>19</v>
      </c>
      <c r="D23" s="64" t="s">
        <v>421</v>
      </c>
      <c r="E23" s="64" t="s">
        <v>722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49</v>
      </c>
      <c r="C24" s="64">
        <v>27</v>
      </c>
      <c r="D24" s="69" t="s">
        <v>723</v>
      </c>
      <c r="E24" s="64" t="s">
        <v>724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49</v>
      </c>
      <c r="C25" s="64">
        <v>30</v>
      </c>
      <c r="D25" s="64" t="s">
        <v>363</v>
      </c>
      <c r="E25" s="64" t="s">
        <v>725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49</v>
      </c>
      <c r="C26" s="64">
        <v>36</v>
      </c>
      <c r="D26" s="64" t="s">
        <v>196</v>
      </c>
      <c r="E26" s="64" t="s">
        <v>726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49</v>
      </c>
      <c r="C27" s="64">
        <v>40</v>
      </c>
      <c r="D27" s="64" t="s">
        <v>325</v>
      </c>
      <c r="E27" s="64" t="s">
        <v>727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49</v>
      </c>
      <c r="C28" s="64">
        <v>41</v>
      </c>
      <c r="D28" s="64" t="s">
        <v>365</v>
      </c>
      <c r="E28" s="64" t="s">
        <v>728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49</v>
      </c>
      <c r="C29" s="64">
        <v>44</v>
      </c>
      <c r="D29" s="64" t="s">
        <v>225</v>
      </c>
      <c r="E29" s="64" t="s">
        <v>729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37</v>
      </c>
      <c r="D30" s="64" t="s">
        <v>304</v>
      </c>
      <c r="E30" s="64" t="s">
        <v>730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55</v>
      </c>
      <c r="C31" s="64">
        <v>16</v>
      </c>
      <c r="D31" s="64" t="s">
        <v>307</v>
      </c>
      <c r="E31" s="64" t="s">
        <v>731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21</v>
      </c>
      <c r="D32" s="64" t="s">
        <v>408</v>
      </c>
      <c r="E32" s="64" t="s">
        <v>732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46</v>
      </c>
      <c r="D33" s="64" t="s">
        <v>240</v>
      </c>
      <c r="E33" s="64" t="s">
        <v>733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/>
      <c r="C34" s="64"/>
      <c r="D34" s="64"/>
      <c r="E34" s="64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/>
      <c r="C35" s="64"/>
      <c r="D35" s="64"/>
      <c r="E35" s="64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/>
      <c r="C36" s="64"/>
      <c r="D36" s="64"/>
      <c r="E36" s="64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/>
      <c r="C37" s="64"/>
      <c r="D37" s="64"/>
      <c r="E37" s="64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/>
      <c r="C38" s="64"/>
      <c r="D38" s="64"/>
      <c r="E38" s="64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/>
      <c r="C39" s="64"/>
      <c r="D39" s="64"/>
      <c r="E39" s="64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15"/>
      <c r="C40" s="15"/>
      <c r="D40" s="15"/>
      <c r="E40" s="15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15"/>
      <c r="C41" s="15"/>
      <c r="D41" s="15"/>
      <c r="E41" s="15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15"/>
      <c r="C42" s="15"/>
      <c r="D42" s="15"/>
      <c r="E42" s="15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67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6" t="s">
        <v>450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4" ht="16.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51" spans="1:5">
      <c r="A51" s="37" t="s">
        <v>463</v>
      </c>
      <c r="B51" s="64" t="s">
        <v>55</v>
      </c>
      <c r="C51" s="64"/>
      <c r="D51" s="64" t="s">
        <v>448</v>
      </c>
      <c r="E51" s="64">
        <v>610354</v>
      </c>
    </row>
    <row r="52" spans="1:5">
      <c r="A52" s="37" t="s">
        <v>463</v>
      </c>
      <c r="B52" s="64" t="s">
        <v>44</v>
      </c>
      <c r="C52" s="64">
        <v>38</v>
      </c>
      <c r="D52" s="64" t="s">
        <v>419</v>
      </c>
      <c r="E52" s="64">
        <v>610290</v>
      </c>
    </row>
    <row r="53" spans="1:5">
      <c r="A53" s="37" t="s">
        <v>463</v>
      </c>
      <c r="B53" s="64" t="s">
        <v>44</v>
      </c>
      <c r="C53" s="64">
        <v>36</v>
      </c>
      <c r="D53" s="64" t="s">
        <v>418</v>
      </c>
      <c r="E53" s="64">
        <v>610285</v>
      </c>
    </row>
    <row r="54" spans="1:5">
      <c r="A54" s="37" t="s">
        <v>463</v>
      </c>
      <c r="B54" s="64" t="s">
        <v>44</v>
      </c>
      <c r="C54" s="64">
        <v>18</v>
      </c>
      <c r="D54" s="64" t="s">
        <v>416</v>
      </c>
      <c r="E54" s="64">
        <v>610147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4" workbookViewId="0">
      <selection activeCell="AC19" sqref="AC19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163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165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485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3</v>
      </c>
      <c r="D5" s="64" t="s">
        <v>278</v>
      </c>
      <c r="E5" s="64" t="s">
        <v>734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20</v>
      </c>
      <c r="D6" s="64" t="s">
        <v>242</v>
      </c>
      <c r="E6" s="64" t="s">
        <v>735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44</v>
      </c>
      <c r="C7" s="64">
        <v>1</v>
      </c>
      <c r="D7" s="64" t="s">
        <v>280</v>
      </c>
      <c r="E7" s="64" t="s">
        <v>736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44</v>
      </c>
      <c r="C8" s="64">
        <v>23</v>
      </c>
      <c r="D8" s="64" t="s">
        <v>186</v>
      </c>
      <c r="E8" s="64" t="s">
        <v>737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44</v>
      </c>
      <c r="C9" s="64">
        <v>25</v>
      </c>
      <c r="D9" s="64" t="s">
        <v>248</v>
      </c>
      <c r="E9" s="64" t="s">
        <v>738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44</v>
      </c>
      <c r="C10" s="64">
        <v>26</v>
      </c>
      <c r="D10" s="64" t="s">
        <v>317</v>
      </c>
      <c r="E10" s="64" t="s">
        <v>739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44</v>
      </c>
      <c r="C11" s="64">
        <v>28</v>
      </c>
      <c r="D11" s="64" t="s">
        <v>318</v>
      </c>
      <c r="E11" s="64" t="s">
        <v>740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44</v>
      </c>
      <c r="C12" s="64">
        <v>32</v>
      </c>
      <c r="D12" s="64" t="s">
        <v>319</v>
      </c>
      <c r="E12" s="64" t="s">
        <v>741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44</v>
      </c>
      <c r="C13" s="64">
        <v>33</v>
      </c>
      <c r="D13" s="64" t="s">
        <v>320</v>
      </c>
      <c r="E13" s="64" t="s">
        <v>742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44</v>
      </c>
      <c r="C14" s="64">
        <v>39</v>
      </c>
      <c r="D14" s="64" t="s">
        <v>322</v>
      </c>
      <c r="E14" s="64" t="s">
        <v>743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44</v>
      </c>
      <c r="C15" s="64">
        <v>45</v>
      </c>
      <c r="D15" s="64" t="s">
        <v>215</v>
      </c>
      <c r="E15" s="64" t="s">
        <v>744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44</v>
      </c>
      <c r="C16" s="64">
        <v>46</v>
      </c>
      <c r="D16" s="64" t="s">
        <v>192</v>
      </c>
      <c r="E16" s="64" t="s">
        <v>745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49</v>
      </c>
      <c r="C17" s="64">
        <v>6</v>
      </c>
      <c r="D17" s="64" t="s">
        <v>216</v>
      </c>
      <c r="E17" s="64" t="s">
        <v>746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49</v>
      </c>
      <c r="C18" s="64">
        <v>8</v>
      </c>
      <c r="D18" s="64" t="s">
        <v>217</v>
      </c>
      <c r="E18" s="64" t="s">
        <v>747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49</v>
      </c>
      <c r="C19" s="64">
        <v>10</v>
      </c>
      <c r="D19" s="64" t="s">
        <v>288</v>
      </c>
      <c r="E19" s="64" t="s">
        <v>748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49</v>
      </c>
      <c r="C20" s="64">
        <v>15</v>
      </c>
      <c r="D20" s="64" t="s">
        <v>218</v>
      </c>
      <c r="E20" s="64" t="s">
        <v>749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49</v>
      </c>
      <c r="C21" s="64">
        <v>25</v>
      </c>
      <c r="D21" s="64" t="s">
        <v>290</v>
      </c>
      <c r="E21" s="64" t="s">
        <v>750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49</v>
      </c>
      <c r="C22" s="64">
        <v>33</v>
      </c>
      <c r="D22" s="64" t="s">
        <v>251</v>
      </c>
      <c r="E22" s="64" t="s">
        <v>751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49</v>
      </c>
      <c r="C23" s="64">
        <v>39</v>
      </c>
      <c r="D23" s="64" t="s">
        <v>224</v>
      </c>
      <c r="E23" s="64" t="s">
        <v>752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34</v>
      </c>
      <c r="D24" s="64" t="s">
        <v>255</v>
      </c>
      <c r="E24" s="64" t="s">
        <v>753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35</v>
      </c>
      <c r="D25" s="64" t="s">
        <v>256</v>
      </c>
      <c r="E25" s="64" t="s">
        <v>754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25</v>
      </c>
      <c r="C26" s="64">
        <v>1</v>
      </c>
      <c r="D26" s="64" t="s">
        <v>296</v>
      </c>
      <c r="E26" s="64" t="s">
        <v>755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25</v>
      </c>
      <c r="C27" s="64">
        <v>4</v>
      </c>
      <c r="D27" s="64" t="s">
        <v>260</v>
      </c>
      <c r="E27" s="64" t="s">
        <v>756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25</v>
      </c>
      <c r="C28" s="64">
        <v>6</v>
      </c>
      <c r="D28" s="64" t="s">
        <v>297</v>
      </c>
      <c r="E28" s="64" t="s">
        <v>757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25</v>
      </c>
      <c r="C29" s="64">
        <v>13</v>
      </c>
      <c r="D29" s="64" t="s">
        <v>298</v>
      </c>
      <c r="E29" s="64" t="s">
        <v>758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17</v>
      </c>
      <c r="D30" s="64" t="s">
        <v>301</v>
      </c>
      <c r="E30" s="64" t="s">
        <v>759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23</v>
      </c>
      <c r="D31" s="64" t="s">
        <v>230</v>
      </c>
      <c r="E31" s="64" t="s">
        <v>760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25</v>
      </c>
      <c r="C32" s="64">
        <v>43</v>
      </c>
      <c r="D32" s="64" t="s">
        <v>232</v>
      </c>
      <c r="E32" s="64" t="s">
        <v>761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47</v>
      </c>
      <c r="D33" s="64" t="s">
        <v>406</v>
      </c>
      <c r="E33" s="64" t="s">
        <v>762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4</v>
      </c>
      <c r="D34" s="64" t="s">
        <v>407</v>
      </c>
      <c r="E34" s="64" t="s">
        <v>763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6" t="s">
        <v>450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4" ht="16.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3" sqref="I3:I11"/>
    </sheetView>
  </sheetViews>
  <sheetFormatPr defaultRowHeight="16.5"/>
  <cols>
    <col min="1" max="1" width="8" style="16" customWidth="1"/>
    <col min="2" max="2" width="15.875" style="16" customWidth="1"/>
    <col min="3" max="3" width="8.75" style="16" customWidth="1"/>
    <col min="4" max="4" width="7.375" style="16" customWidth="1"/>
    <col min="5" max="5" width="6" style="16" customWidth="1"/>
    <col min="6" max="6" width="19.75" style="16" customWidth="1"/>
    <col min="7" max="7" width="9" style="16"/>
    <col min="8" max="8" width="8.5" style="16" customWidth="1"/>
    <col min="9" max="9" width="5.625" style="16" customWidth="1"/>
    <col min="10" max="10" width="16.5" style="16" customWidth="1"/>
    <col min="11" max="12" width="9" style="16"/>
    <col min="13" max="13" width="6.625" style="16" customWidth="1"/>
    <col min="14" max="16384" width="9" style="16"/>
  </cols>
  <sheetData>
    <row r="1" spans="1:13">
      <c r="A1" s="16" t="s">
        <v>61</v>
      </c>
    </row>
    <row r="2" spans="1:13" ht="30.75" customHeight="1">
      <c r="A2" s="17" t="s">
        <v>0</v>
      </c>
      <c r="B2" s="17" t="s">
        <v>63</v>
      </c>
      <c r="C2" s="17" t="s">
        <v>1</v>
      </c>
      <c r="D2" s="17" t="s">
        <v>2</v>
      </c>
      <c r="E2" s="74" t="s">
        <v>3</v>
      </c>
      <c r="F2" s="17" t="s">
        <v>466</v>
      </c>
      <c r="G2" s="17" t="s">
        <v>1</v>
      </c>
      <c r="H2" s="17" t="s">
        <v>2</v>
      </c>
      <c r="I2" s="76" t="s">
        <v>3</v>
      </c>
      <c r="J2" s="17" t="s">
        <v>468</v>
      </c>
      <c r="K2" s="17" t="s">
        <v>1</v>
      </c>
      <c r="L2" s="17" t="s">
        <v>2</v>
      </c>
      <c r="M2" s="17" t="s">
        <v>3</v>
      </c>
    </row>
    <row r="3" spans="1:13">
      <c r="A3" s="35" t="s">
        <v>135</v>
      </c>
      <c r="B3" s="30" t="s">
        <v>136</v>
      </c>
      <c r="C3" s="31" t="s">
        <v>451</v>
      </c>
      <c r="D3" s="32" t="s">
        <v>139</v>
      </c>
      <c r="E3" s="75"/>
      <c r="F3" s="30" t="s">
        <v>4</v>
      </c>
      <c r="G3" s="31" t="s">
        <v>24</v>
      </c>
      <c r="H3" s="32" t="s">
        <v>25</v>
      </c>
      <c r="I3" s="18">
        <v>30</v>
      </c>
      <c r="J3" s="78" t="s">
        <v>4</v>
      </c>
      <c r="K3" s="31" t="s">
        <v>24</v>
      </c>
      <c r="L3" s="32" t="s">
        <v>25</v>
      </c>
      <c r="M3" s="18"/>
    </row>
    <row r="4" spans="1:13">
      <c r="A4" s="35" t="s">
        <v>7</v>
      </c>
      <c r="B4" s="30" t="s">
        <v>141</v>
      </c>
      <c r="C4" s="31" t="s">
        <v>143</v>
      </c>
      <c r="D4" s="33" t="s">
        <v>145</v>
      </c>
      <c r="E4" s="75"/>
      <c r="F4" s="30" t="s">
        <v>8</v>
      </c>
      <c r="G4" s="31" t="s">
        <v>27</v>
      </c>
      <c r="H4" s="34" t="s">
        <v>28</v>
      </c>
      <c r="I4" s="18">
        <v>31</v>
      </c>
      <c r="J4" s="78" t="s">
        <v>8</v>
      </c>
      <c r="K4" s="31" t="s">
        <v>27</v>
      </c>
      <c r="L4" s="34" t="s">
        <v>28</v>
      </c>
      <c r="M4" s="18"/>
    </row>
    <row r="5" spans="1:13">
      <c r="A5" s="35" t="s">
        <v>9</v>
      </c>
      <c r="B5" s="30" t="s">
        <v>147</v>
      </c>
      <c r="C5" s="31" t="s">
        <v>149</v>
      </c>
      <c r="D5" s="32" t="s">
        <v>151</v>
      </c>
      <c r="E5" s="75"/>
      <c r="F5" s="30" t="s">
        <v>10</v>
      </c>
      <c r="G5" s="31" t="s">
        <v>30</v>
      </c>
      <c r="H5" s="32" t="s">
        <v>31</v>
      </c>
      <c r="I5" s="18">
        <v>34</v>
      </c>
      <c r="J5" s="78" t="s">
        <v>32</v>
      </c>
      <c r="K5" s="31" t="s">
        <v>33</v>
      </c>
      <c r="L5" s="32" t="s">
        <v>44</v>
      </c>
      <c r="M5" s="18"/>
    </row>
    <row r="6" spans="1:13" ht="33">
      <c r="A6" s="35" t="s">
        <v>11</v>
      </c>
      <c r="B6" s="30" t="s">
        <v>153</v>
      </c>
      <c r="C6" s="31" t="s">
        <v>154</v>
      </c>
      <c r="D6" s="33" t="s">
        <v>155</v>
      </c>
      <c r="E6" s="75"/>
      <c r="F6" s="30" t="s">
        <v>470</v>
      </c>
      <c r="G6" s="31" t="s">
        <v>472</v>
      </c>
      <c r="H6" s="32" t="s">
        <v>57</v>
      </c>
      <c r="I6" s="18">
        <v>30</v>
      </c>
      <c r="J6" s="78" t="s">
        <v>12</v>
      </c>
      <c r="K6" s="31" t="s">
        <v>35</v>
      </c>
      <c r="L6" s="34" t="s">
        <v>36</v>
      </c>
      <c r="M6" s="18"/>
    </row>
    <row r="7" spans="1:13">
      <c r="A7" s="35" t="s">
        <v>13</v>
      </c>
      <c r="B7" s="30" t="s">
        <v>156</v>
      </c>
      <c r="C7" s="31" t="s">
        <v>158</v>
      </c>
      <c r="D7" s="32" t="s">
        <v>160</v>
      </c>
      <c r="E7" s="75"/>
      <c r="F7" s="30" t="s">
        <v>14</v>
      </c>
      <c r="G7" s="31" t="s">
        <v>40</v>
      </c>
      <c r="H7" s="32" t="s">
        <v>41</v>
      </c>
      <c r="I7" s="18">
        <v>32</v>
      </c>
      <c r="J7" s="78" t="s">
        <v>14</v>
      </c>
      <c r="K7" s="31" t="s">
        <v>40</v>
      </c>
      <c r="L7" s="32" t="s">
        <v>41</v>
      </c>
      <c r="M7" s="18"/>
    </row>
    <row r="8" spans="1:13">
      <c r="A8" s="35" t="s">
        <v>15</v>
      </c>
      <c r="B8" s="30" t="s">
        <v>162</v>
      </c>
      <c r="C8" s="31" t="s">
        <v>164</v>
      </c>
      <c r="D8" s="32" t="s">
        <v>166</v>
      </c>
      <c r="E8" s="75"/>
      <c r="F8" s="30" t="s">
        <v>475</v>
      </c>
      <c r="G8" s="31" t="s">
        <v>476</v>
      </c>
      <c r="H8" s="32" t="s">
        <v>55</v>
      </c>
      <c r="I8" s="18">
        <v>33</v>
      </c>
      <c r="J8" s="78" t="s">
        <v>58</v>
      </c>
      <c r="K8" s="31" t="s">
        <v>43</v>
      </c>
      <c r="L8" s="32" t="s">
        <v>31</v>
      </c>
      <c r="M8" s="18"/>
    </row>
    <row r="9" spans="1:13" ht="45" customHeight="1">
      <c r="A9" s="35" t="s">
        <v>16</v>
      </c>
      <c r="B9" s="30" t="s">
        <v>167</v>
      </c>
      <c r="C9" s="31" t="s">
        <v>168</v>
      </c>
      <c r="D9" s="32" t="s">
        <v>169</v>
      </c>
      <c r="E9" s="75"/>
      <c r="F9" s="30" t="s">
        <v>479</v>
      </c>
      <c r="G9" s="79" t="s">
        <v>482</v>
      </c>
      <c r="H9" s="36" t="s">
        <v>483</v>
      </c>
      <c r="I9" s="18">
        <v>27</v>
      </c>
      <c r="J9" s="78" t="s">
        <v>5</v>
      </c>
      <c r="K9" s="31" t="s">
        <v>56</v>
      </c>
      <c r="L9" s="32" t="s">
        <v>57</v>
      </c>
      <c r="M9" s="18"/>
    </row>
    <row r="10" spans="1:13">
      <c r="A10" s="35" t="s">
        <v>17</v>
      </c>
      <c r="B10" s="30" t="s">
        <v>170</v>
      </c>
      <c r="C10" s="31" t="s">
        <v>172</v>
      </c>
      <c r="D10" s="32" t="s">
        <v>174</v>
      </c>
      <c r="E10" s="75"/>
      <c r="F10" s="30" t="s">
        <v>18</v>
      </c>
      <c r="G10" s="18" t="s">
        <v>54</v>
      </c>
      <c r="H10" s="32" t="s">
        <v>44</v>
      </c>
      <c r="I10" s="18">
        <v>29</v>
      </c>
      <c r="J10" s="78" t="s">
        <v>50</v>
      </c>
      <c r="K10" s="79" t="s">
        <v>460</v>
      </c>
      <c r="L10" s="32" t="s">
        <v>55</v>
      </c>
      <c r="M10" s="18"/>
    </row>
    <row r="11" spans="1:13">
      <c r="F11" s="31" t="s">
        <v>6</v>
      </c>
      <c r="G11" s="31" t="s">
        <v>43</v>
      </c>
      <c r="H11" s="77" t="s">
        <v>465</v>
      </c>
      <c r="I11" s="18">
        <v>30</v>
      </c>
    </row>
    <row r="13" spans="1:13">
      <c r="A13" s="16" t="s">
        <v>62</v>
      </c>
    </row>
    <row r="15" spans="1:13">
      <c r="J15" s="70"/>
    </row>
    <row r="16" spans="1:13" ht="17.25" thickBot="1"/>
    <row r="17" spans="1:10" ht="91.5" thickBot="1">
      <c r="A17" s="58">
        <v>1</v>
      </c>
      <c r="B17" s="59" t="s">
        <v>132</v>
      </c>
      <c r="E17" s="60">
        <v>2</v>
      </c>
      <c r="F17" s="61" t="s">
        <v>467</v>
      </c>
      <c r="I17" s="60">
        <v>3</v>
      </c>
      <c r="J17" s="62" t="s">
        <v>469</v>
      </c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J14" sqref="J14"/>
    </sheetView>
  </sheetViews>
  <sheetFormatPr defaultRowHeight="16.5"/>
  <cols>
    <col min="1" max="1" width="9" style="16"/>
    <col min="2" max="2" width="26.125" style="16" customWidth="1"/>
    <col min="3" max="5" width="9" style="16"/>
    <col min="6" max="6" width="19.125" style="16" customWidth="1"/>
    <col min="7" max="9" width="9" style="16"/>
    <col min="10" max="10" width="26.75" style="16" customWidth="1"/>
    <col min="11" max="16384" width="9" style="16"/>
  </cols>
  <sheetData>
    <row r="1" spans="1:14" ht="17.25" thickBot="1">
      <c r="A1" s="63" t="s">
        <v>131</v>
      </c>
    </row>
    <row r="2" spans="1:14" ht="49.5">
      <c r="A2" s="81" t="s">
        <v>19</v>
      </c>
      <c r="B2" s="81" t="s">
        <v>20</v>
      </c>
      <c r="C2" s="83" t="s">
        <v>130</v>
      </c>
      <c r="D2" s="81" t="s">
        <v>1</v>
      </c>
      <c r="E2" s="81" t="s">
        <v>21</v>
      </c>
      <c r="F2" s="81" t="s">
        <v>452</v>
      </c>
      <c r="G2" s="20" t="s">
        <v>59</v>
      </c>
      <c r="H2" s="81" t="s">
        <v>1</v>
      </c>
      <c r="I2" s="81" t="s">
        <v>21</v>
      </c>
      <c r="J2" s="81" t="s">
        <v>452</v>
      </c>
      <c r="K2" s="20" t="s">
        <v>60</v>
      </c>
      <c r="L2" s="81" t="s">
        <v>1</v>
      </c>
      <c r="M2" s="81" t="s">
        <v>21</v>
      </c>
      <c r="N2" s="81" t="s">
        <v>452</v>
      </c>
    </row>
    <row r="3" spans="1:14" ht="17.25" thickBot="1">
      <c r="A3" s="82"/>
      <c r="B3" s="82"/>
      <c r="C3" s="84"/>
      <c r="D3" s="82"/>
      <c r="E3" s="82"/>
      <c r="F3" s="82"/>
      <c r="G3" s="21" t="s">
        <v>22</v>
      </c>
      <c r="H3" s="82"/>
      <c r="I3" s="82"/>
      <c r="J3" s="82"/>
      <c r="K3" s="21" t="s">
        <v>22</v>
      </c>
      <c r="L3" s="82"/>
      <c r="M3" s="82"/>
      <c r="N3" s="82"/>
    </row>
    <row r="4" spans="1:14" ht="33.75" thickBot="1">
      <c r="A4" s="22">
        <v>1</v>
      </c>
      <c r="B4" s="19" t="s">
        <v>23</v>
      </c>
      <c r="C4" s="19" t="s">
        <v>4</v>
      </c>
      <c r="D4" s="23" t="s">
        <v>24</v>
      </c>
      <c r="E4" s="24" t="s">
        <v>25</v>
      </c>
      <c r="F4" s="24">
        <v>35</v>
      </c>
      <c r="G4" s="19" t="s">
        <v>4</v>
      </c>
      <c r="H4" s="23" t="s">
        <v>24</v>
      </c>
      <c r="I4" s="23"/>
      <c r="J4" s="109">
        <v>30</v>
      </c>
      <c r="K4" s="19" t="s">
        <v>4</v>
      </c>
      <c r="L4" s="23" t="s">
        <v>24</v>
      </c>
      <c r="M4" s="23"/>
      <c r="N4" s="23"/>
    </row>
    <row r="5" spans="1:14" ht="33.75" thickBot="1">
      <c r="A5" s="22">
        <v>2</v>
      </c>
      <c r="B5" s="19" t="s">
        <v>26</v>
      </c>
      <c r="C5" s="24" t="s">
        <v>8</v>
      </c>
      <c r="D5" s="23" t="s">
        <v>27</v>
      </c>
      <c r="E5" s="25" t="s">
        <v>28</v>
      </c>
      <c r="F5" s="24">
        <v>31</v>
      </c>
      <c r="G5" s="23" t="s">
        <v>8</v>
      </c>
      <c r="H5" s="23" t="s">
        <v>27</v>
      </c>
      <c r="I5" s="26" t="s">
        <v>28</v>
      </c>
      <c r="J5" s="109">
        <v>31</v>
      </c>
      <c r="K5" s="23" t="s">
        <v>8</v>
      </c>
      <c r="L5" s="23" t="s">
        <v>27</v>
      </c>
      <c r="M5" s="26" t="s">
        <v>28</v>
      </c>
      <c r="N5" s="23"/>
    </row>
    <row r="6" spans="1:14" ht="33.75" thickBot="1">
      <c r="A6" s="22">
        <v>3</v>
      </c>
      <c r="B6" s="19" t="s">
        <v>29</v>
      </c>
      <c r="C6" s="19" t="s">
        <v>10</v>
      </c>
      <c r="D6" s="23" t="s">
        <v>30</v>
      </c>
      <c r="E6" s="24" t="s">
        <v>31</v>
      </c>
      <c r="F6" s="24">
        <v>36</v>
      </c>
      <c r="G6" s="19" t="s">
        <v>10</v>
      </c>
      <c r="H6" s="23" t="s">
        <v>30</v>
      </c>
      <c r="I6" s="23"/>
      <c r="J6" s="109">
        <v>34</v>
      </c>
      <c r="K6" s="19" t="s">
        <v>32</v>
      </c>
      <c r="L6" s="23" t="s">
        <v>33</v>
      </c>
      <c r="M6" s="23"/>
      <c r="N6" s="23"/>
    </row>
    <row r="7" spans="1:14" ht="66.75" thickBot="1">
      <c r="A7" s="22">
        <v>4</v>
      </c>
      <c r="B7" s="19" t="s">
        <v>34</v>
      </c>
      <c r="C7" s="27" t="s">
        <v>12</v>
      </c>
      <c r="D7" s="23" t="s">
        <v>35</v>
      </c>
      <c r="E7" s="25" t="s">
        <v>36</v>
      </c>
      <c r="F7" s="23">
        <v>33</v>
      </c>
      <c r="G7" s="19" t="s">
        <v>37</v>
      </c>
      <c r="H7" s="23" t="s">
        <v>38</v>
      </c>
      <c r="I7" s="23"/>
      <c r="J7" s="109">
        <v>30</v>
      </c>
      <c r="K7" s="28" t="s">
        <v>12</v>
      </c>
      <c r="L7" s="23" t="s">
        <v>35</v>
      </c>
      <c r="M7" s="26" t="s">
        <v>36</v>
      </c>
      <c r="N7" s="23"/>
    </row>
    <row r="8" spans="1:14" ht="17.25" thickBot="1">
      <c r="A8" s="22">
        <v>5</v>
      </c>
      <c r="B8" s="19" t="s">
        <v>39</v>
      </c>
      <c r="C8" s="19" t="s">
        <v>14</v>
      </c>
      <c r="D8" s="23" t="s">
        <v>40</v>
      </c>
      <c r="E8" s="24" t="s">
        <v>41</v>
      </c>
      <c r="F8" s="24">
        <v>36</v>
      </c>
      <c r="G8" s="19" t="s">
        <v>14</v>
      </c>
      <c r="H8" s="23" t="s">
        <v>40</v>
      </c>
      <c r="I8" s="23"/>
      <c r="J8" s="109">
        <v>32</v>
      </c>
      <c r="K8" s="19" t="s">
        <v>14</v>
      </c>
      <c r="L8" s="23" t="s">
        <v>40</v>
      </c>
      <c r="M8" s="23"/>
      <c r="N8" s="23"/>
    </row>
    <row r="9" spans="1:14" ht="33.75" thickBot="1">
      <c r="A9" s="22">
        <v>6</v>
      </c>
      <c r="B9" s="19" t="s">
        <v>42</v>
      </c>
      <c r="C9" s="23" t="s">
        <v>6</v>
      </c>
      <c r="D9" s="23" t="s">
        <v>43</v>
      </c>
      <c r="E9" s="24" t="s">
        <v>44</v>
      </c>
      <c r="F9" s="24">
        <v>36</v>
      </c>
      <c r="G9" s="19" t="s">
        <v>32</v>
      </c>
      <c r="H9" s="23" t="s">
        <v>33</v>
      </c>
      <c r="I9" s="23"/>
      <c r="J9" s="109">
        <v>33</v>
      </c>
      <c r="K9" s="23" t="s">
        <v>6</v>
      </c>
      <c r="L9" s="23" t="s">
        <v>43</v>
      </c>
      <c r="M9" s="23"/>
      <c r="N9" s="23"/>
    </row>
    <row r="10" spans="1:14">
      <c r="A10" s="87">
        <v>7</v>
      </c>
      <c r="B10" s="89" t="s">
        <v>45</v>
      </c>
      <c r="C10" s="89" t="s">
        <v>46</v>
      </c>
      <c r="D10" s="29" t="s">
        <v>453</v>
      </c>
      <c r="E10" s="91" t="s">
        <v>49</v>
      </c>
      <c r="F10" s="91">
        <v>33</v>
      </c>
      <c r="G10" s="89" t="s">
        <v>50</v>
      </c>
      <c r="H10" s="85" t="s">
        <v>51</v>
      </c>
      <c r="I10" s="85"/>
      <c r="J10" s="109">
        <v>27</v>
      </c>
      <c r="K10" s="89" t="s">
        <v>46</v>
      </c>
      <c r="L10" s="29" t="s">
        <v>47</v>
      </c>
      <c r="M10" s="85"/>
      <c r="N10" s="85"/>
    </row>
    <row r="11" spans="1:14" ht="17.25" thickBot="1">
      <c r="A11" s="88"/>
      <c r="B11" s="90"/>
      <c r="C11" s="90"/>
      <c r="D11" s="23" t="s">
        <v>48</v>
      </c>
      <c r="E11" s="92"/>
      <c r="F11" s="92"/>
      <c r="G11" s="90"/>
      <c r="H11" s="86"/>
      <c r="I11" s="86"/>
      <c r="J11" s="110">
        <v>0</v>
      </c>
      <c r="K11" s="90"/>
      <c r="L11" s="23" t="s">
        <v>48</v>
      </c>
      <c r="M11" s="86"/>
      <c r="N11" s="86"/>
    </row>
    <row r="12" spans="1:14" ht="33.75" thickBot="1">
      <c r="A12" s="22">
        <v>8</v>
      </c>
      <c r="B12" s="19" t="s">
        <v>52</v>
      </c>
      <c r="C12" s="19" t="s">
        <v>53</v>
      </c>
      <c r="D12" s="23" t="s">
        <v>54</v>
      </c>
      <c r="E12" s="24" t="s">
        <v>55</v>
      </c>
      <c r="F12" s="24">
        <v>36</v>
      </c>
      <c r="G12" s="19" t="s">
        <v>53</v>
      </c>
      <c r="H12" s="23" t="s">
        <v>54</v>
      </c>
      <c r="I12" s="23"/>
      <c r="J12" s="109">
        <v>29</v>
      </c>
      <c r="K12" s="19" t="s">
        <v>50</v>
      </c>
      <c r="L12" s="23" t="s">
        <v>51</v>
      </c>
      <c r="M12" s="23"/>
      <c r="N12" s="23"/>
    </row>
    <row r="13" spans="1:14" ht="33.75" thickBot="1">
      <c r="F13" s="16">
        <f>SUM(E4:F12)</f>
        <v>276</v>
      </c>
      <c r="G13" s="23" t="s">
        <v>6</v>
      </c>
      <c r="H13" s="23" t="s">
        <v>43</v>
      </c>
      <c r="I13" s="71" t="s">
        <v>465</v>
      </c>
      <c r="J13" s="109">
        <v>30</v>
      </c>
    </row>
    <row r="14" spans="1:14" ht="17.25" thickBot="1">
      <c r="J14" s="16">
        <f>SUM(J4:J13)</f>
        <v>276</v>
      </c>
    </row>
    <row r="15" spans="1:14" ht="54.75" thickBot="1">
      <c r="A15" s="58">
        <v>1</v>
      </c>
      <c r="B15" s="59" t="s">
        <v>132</v>
      </c>
    </row>
    <row r="16" spans="1:14" ht="52.5" thickBot="1">
      <c r="A16" s="60">
        <v>2</v>
      </c>
      <c r="B16" s="61" t="s">
        <v>133</v>
      </c>
    </row>
    <row r="17" spans="1:2" ht="54.75" thickBot="1">
      <c r="A17" s="60">
        <v>3</v>
      </c>
      <c r="B17" s="62" t="s">
        <v>134</v>
      </c>
    </row>
  </sheetData>
  <mergeCells count="23">
    <mergeCell ref="N10:N11"/>
    <mergeCell ref="A10:A11"/>
    <mergeCell ref="B10:B11"/>
    <mergeCell ref="C10:C11"/>
    <mergeCell ref="E10:E11"/>
    <mergeCell ref="F10:F11"/>
    <mergeCell ref="G10:G11"/>
    <mergeCell ref="H10:H11"/>
    <mergeCell ref="I10:I11"/>
    <mergeCell ref="K10:K11"/>
    <mergeCell ref="M10:M11"/>
    <mergeCell ref="N2:N3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L2:L3"/>
    <mergeCell ref="M2:M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T32" sqref="T32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64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/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/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49"/>
      <c r="C5" s="50"/>
      <c r="D5" s="49"/>
      <c r="E5" s="49"/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49"/>
      <c r="C6" s="50"/>
      <c r="D6" s="49"/>
      <c r="E6" s="49"/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49"/>
      <c r="C7" s="50"/>
      <c r="D7" s="49"/>
      <c r="E7" s="49"/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49"/>
      <c r="C8" s="50"/>
      <c r="D8" s="49"/>
      <c r="E8" s="49"/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49"/>
      <c r="C9" s="50"/>
      <c r="D9" s="49"/>
      <c r="E9" s="49"/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49"/>
      <c r="C10" s="50"/>
      <c r="D10" s="49"/>
      <c r="E10" s="49"/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49"/>
      <c r="C11" s="50"/>
      <c r="D11" s="49"/>
      <c r="E11" s="49"/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49"/>
      <c r="C12" s="50"/>
      <c r="D12" s="49"/>
      <c r="E12" s="49"/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49"/>
      <c r="C13" s="50"/>
      <c r="D13" s="49"/>
      <c r="E13" s="49"/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49"/>
      <c r="C14" s="50"/>
      <c r="D14" s="49"/>
      <c r="E14" s="49"/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49"/>
      <c r="C15" s="50"/>
      <c r="D15" s="49"/>
      <c r="E15" s="49"/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49"/>
      <c r="C16" s="50"/>
      <c r="D16" s="49"/>
      <c r="E16" s="49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49"/>
      <c r="C17" s="50"/>
      <c r="D17" s="49"/>
      <c r="E17" s="49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49"/>
      <c r="C18" s="50"/>
      <c r="D18" s="49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49"/>
      <c r="C19" s="50"/>
      <c r="D19" s="49"/>
      <c r="E19" s="49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49"/>
      <c r="C20" s="50"/>
      <c r="D20" s="49"/>
      <c r="E20" s="49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49"/>
      <c r="C21" s="50"/>
      <c r="D21" s="49"/>
      <c r="E21" s="49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49"/>
      <c r="C22" s="50"/>
      <c r="D22" s="49"/>
      <c r="E22" s="49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49"/>
      <c r="C23" s="50"/>
      <c r="D23" s="49"/>
      <c r="E23" s="49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49"/>
      <c r="C24" s="50"/>
      <c r="D24" s="49"/>
      <c r="E24" s="49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49"/>
      <c r="C25" s="50"/>
      <c r="D25" s="49"/>
      <c r="E25" s="49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49"/>
      <c r="C26" s="50"/>
      <c r="D26" s="49"/>
      <c r="E26" s="49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49"/>
      <c r="C27" s="50"/>
      <c r="D27" s="49"/>
      <c r="E27" s="49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49"/>
      <c r="C28" s="50"/>
      <c r="D28" s="49"/>
      <c r="E28" s="49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49"/>
      <c r="C29" s="50"/>
      <c r="D29" s="49"/>
      <c r="E29" s="49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49"/>
      <c r="C30" s="50"/>
      <c r="D30" s="49"/>
      <c r="E30" s="49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49"/>
      <c r="C31" s="50"/>
      <c r="D31" s="49"/>
      <c r="E31" s="49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49"/>
      <c r="C32" s="50"/>
      <c r="D32" s="49"/>
      <c r="E32" s="49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49"/>
      <c r="C33" s="50"/>
      <c r="D33" s="49"/>
      <c r="E33" s="49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49"/>
      <c r="C34" s="50"/>
      <c r="D34" s="49"/>
      <c r="E34" s="49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>
      <c r="A43" s="48">
        <v>39</v>
      </c>
      <c r="B43" s="49"/>
      <c r="C43" s="50"/>
      <c r="D43" s="49"/>
      <c r="E43" s="49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  <row r="44" spans="1:24">
      <c r="A44" s="48">
        <v>40</v>
      </c>
      <c r="B44" s="49"/>
      <c r="C44" s="50"/>
      <c r="D44" s="49"/>
      <c r="E44" s="49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</row>
    <row r="45" spans="1:24">
      <c r="A45" s="48">
        <v>41</v>
      </c>
      <c r="B45" s="49"/>
      <c r="C45" s="50"/>
      <c r="D45" s="49"/>
      <c r="E45" s="49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>
      <c r="A46" s="48">
        <v>42</v>
      </c>
      <c r="B46" s="49"/>
      <c r="C46" s="50"/>
      <c r="D46" s="49"/>
      <c r="E46" s="49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</row>
    <row r="47" spans="1:24">
      <c r="A47" s="48">
        <v>43</v>
      </c>
      <c r="B47" s="49"/>
      <c r="C47" s="50"/>
      <c r="D47" s="49"/>
      <c r="E47" s="49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1:24">
      <c r="A48" s="48">
        <v>44</v>
      </c>
      <c r="B48" s="49"/>
      <c r="C48" s="50"/>
      <c r="D48" s="49"/>
      <c r="E48" s="49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</row>
    <row r="49" spans="1:24">
      <c r="A49" s="48">
        <v>45</v>
      </c>
      <c r="B49" s="49"/>
      <c r="C49" s="50"/>
      <c r="D49" s="49"/>
      <c r="E49" s="49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</row>
    <row r="50" spans="1:24" ht="22.5">
      <c r="A50" s="15"/>
      <c r="B50" s="15"/>
      <c r="C50" s="15"/>
      <c r="D50" s="15"/>
      <c r="E50" s="53" t="s">
        <v>114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>
      <c r="A51" s="15" t="s">
        <v>115</v>
      </c>
      <c r="B51" s="15"/>
      <c r="C51" s="15"/>
      <c r="D51" s="15"/>
      <c r="E51" s="15"/>
      <c r="F51" s="15"/>
      <c r="G51" s="15"/>
      <c r="H51" s="15"/>
      <c r="I51" s="15"/>
      <c r="J51" s="15"/>
      <c r="K51" s="54" t="s">
        <v>116</v>
      </c>
      <c r="L51" s="54"/>
      <c r="M51" s="15"/>
      <c r="N51" s="15"/>
      <c r="O51" s="15"/>
      <c r="P51" s="15"/>
      <c r="Q51" s="15"/>
      <c r="R51" s="54" t="s">
        <v>116</v>
      </c>
      <c r="S51" s="15"/>
      <c r="T51" s="15"/>
      <c r="U51" s="15"/>
      <c r="V51" s="15"/>
      <c r="W51" s="15"/>
      <c r="X51" s="54" t="s">
        <v>116</v>
      </c>
    </row>
    <row r="52" spans="1:24">
      <c r="A52" s="93" t="s">
        <v>117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</row>
    <row r="53" spans="1:2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</row>
    <row r="54" spans="1:2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</row>
    <row r="55" spans="1:2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</row>
  </sheetData>
  <mergeCells count="7">
    <mergeCell ref="A52:X55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G24" sqref="G24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137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138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140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5</v>
      </c>
      <c r="D5" s="64" t="s">
        <v>344</v>
      </c>
      <c r="E5" s="64" t="s">
        <v>486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8</v>
      </c>
      <c r="D6" s="64" t="s">
        <v>413</v>
      </c>
      <c r="E6" s="64" t="s">
        <v>487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19</v>
      </c>
      <c r="D7" s="64" t="s">
        <v>311</v>
      </c>
      <c r="E7" s="64" t="s">
        <v>488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31</v>
      </c>
      <c r="C8" s="64">
        <v>22</v>
      </c>
      <c r="D8" s="64" t="s">
        <v>207</v>
      </c>
      <c r="E8" s="64" t="s">
        <v>489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31</v>
      </c>
      <c r="C9" s="64">
        <v>24</v>
      </c>
      <c r="D9" s="64" t="s">
        <v>349</v>
      </c>
      <c r="E9" s="64" t="s">
        <v>490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44</v>
      </c>
      <c r="C10" s="64">
        <v>12</v>
      </c>
      <c r="D10" s="64" t="s">
        <v>214</v>
      </c>
      <c r="E10" s="64" t="s">
        <v>491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44</v>
      </c>
      <c r="C11" s="64">
        <v>14</v>
      </c>
      <c r="D11" s="64" t="s">
        <v>314</v>
      </c>
      <c r="E11" s="64" t="s">
        <v>492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49</v>
      </c>
      <c r="C12" s="64">
        <v>3</v>
      </c>
      <c r="D12" s="64" t="s">
        <v>286</v>
      </c>
      <c r="E12" s="64" t="s">
        <v>493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49</v>
      </c>
      <c r="C13" s="64">
        <v>17</v>
      </c>
      <c r="D13" s="64" t="s">
        <v>219</v>
      </c>
      <c r="E13" s="64" t="s">
        <v>494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49</v>
      </c>
      <c r="C14" s="64">
        <v>18</v>
      </c>
      <c r="D14" s="64" t="s">
        <v>220</v>
      </c>
      <c r="E14" s="64" t="s">
        <v>495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41</v>
      </c>
      <c r="C15" s="64">
        <v>27</v>
      </c>
      <c r="D15" s="64" t="s">
        <v>329</v>
      </c>
      <c r="E15" s="64" t="s">
        <v>496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41</v>
      </c>
      <c r="C16" s="64">
        <v>29</v>
      </c>
      <c r="D16" s="64" t="s">
        <v>253</v>
      </c>
      <c r="E16" s="64" t="s">
        <v>497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37</v>
      </c>
      <c r="D17" s="64" t="s">
        <v>331</v>
      </c>
      <c r="E17" s="64" t="s">
        <v>498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38</v>
      </c>
      <c r="D18" s="64" t="s">
        <v>332</v>
      </c>
      <c r="E18" s="64" t="s">
        <v>499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25</v>
      </c>
      <c r="C19" s="64">
        <v>2</v>
      </c>
      <c r="D19" s="64" t="s">
        <v>259</v>
      </c>
      <c r="E19" s="64" t="s">
        <v>500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25</v>
      </c>
      <c r="C20" s="64">
        <v>5</v>
      </c>
      <c r="D20" s="64" t="s">
        <v>229</v>
      </c>
      <c r="E20" s="64" t="s">
        <v>501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25</v>
      </c>
      <c r="C21" s="64">
        <v>19</v>
      </c>
      <c r="D21" s="64" t="s">
        <v>262</v>
      </c>
      <c r="E21" s="64" t="s">
        <v>502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25</v>
      </c>
      <c r="C22" s="64">
        <v>26</v>
      </c>
      <c r="D22" s="64" t="s">
        <v>265</v>
      </c>
      <c r="E22" s="64" t="s">
        <v>503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25</v>
      </c>
      <c r="C23" s="64">
        <v>27</v>
      </c>
      <c r="D23" s="64" t="s">
        <v>266</v>
      </c>
      <c r="E23" s="64" t="s">
        <v>504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25</v>
      </c>
      <c r="C24" s="64">
        <v>35</v>
      </c>
      <c r="D24" s="64" t="s">
        <v>269</v>
      </c>
      <c r="E24" s="64" t="s">
        <v>505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25</v>
      </c>
      <c r="C25" s="64">
        <v>38</v>
      </c>
      <c r="D25" s="64" t="s">
        <v>373</v>
      </c>
      <c r="E25" s="64" t="s">
        <v>506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25</v>
      </c>
      <c r="C26" s="64">
        <v>46</v>
      </c>
      <c r="D26" s="64" t="s">
        <v>405</v>
      </c>
      <c r="E26" s="64" t="s">
        <v>507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55</v>
      </c>
      <c r="C27" s="64">
        <v>11</v>
      </c>
      <c r="D27" s="64" t="s">
        <v>337</v>
      </c>
      <c r="E27" s="64" t="s">
        <v>508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55</v>
      </c>
      <c r="C28" s="64">
        <v>13</v>
      </c>
      <c r="D28" s="64" t="s">
        <v>339</v>
      </c>
      <c r="E28" s="64" t="s">
        <v>509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55</v>
      </c>
      <c r="C29" s="64">
        <v>14</v>
      </c>
      <c r="D29" s="64" t="s">
        <v>340</v>
      </c>
      <c r="E29" s="64" t="s">
        <v>510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55</v>
      </c>
      <c r="C30" s="64">
        <v>19</v>
      </c>
      <c r="D30" s="64" t="s">
        <v>341</v>
      </c>
      <c r="E30" s="64" t="s">
        <v>511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55</v>
      </c>
      <c r="C31" s="64">
        <v>23</v>
      </c>
      <c r="D31" s="64" t="s">
        <v>409</v>
      </c>
      <c r="E31" s="64" t="s">
        <v>512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39</v>
      </c>
      <c r="D32" s="64" t="s">
        <v>411</v>
      </c>
      <c r="E32" s="64" t="s">
        <v>513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44</v>
      </c>
      <c r="D33" s="64" t="s">
        <v>412</v>
      </c>
      <c r="E33" s="64" t="s">
        <v>514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47</v>
      </c>
      <c r="D34" s="64" t="s">
        <v>276</v>
      </c>
      <c r="E34" s="64" t="s">
        <v>515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/>
      <c r="C35" s="64"/>
      <c r="D35" s="64"/>
      <c r="E35" s="64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5" t="s">
        <v>450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</row>
    <row r="46" spans="1:24" ht="16.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</row>
    <row r="47" spans="1:24" ht="16.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</row>
    <row r="48" spans="1:24" ht="16.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13" workbookViewId="0">
      <selection activeCell="Z48" sqref="Z48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142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144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146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6</v>
      </c>
      <c r="D5" s="64" t="s">
        <v>175</v>
      </c>
      <c r="E5" s="64" t="s">
        <v>516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12</v>
      </c>
      <c r="D6" s="64" t="s">
        <v>381</v>
      </c>
      <c r="E6" s="64" t="s">
        <v>517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17</v>
      </c>
      <c r="D7" s="64" t="s">
        <v>382</v>
      </c>
      <c r="E7" s="64" t="s">
        <v>518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31</v>
      </c>
      <c r="C8" s="64">
        <v>40</v>
      </c>
      <c r="D8" s="64" t="s">
        <v>181</v>
      </c>
      <c r="E8" s="64" t="s">
        <v>519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31</v>
      </c>
      <c r="C9" s="64">
        <v>46</v>
      </c>
      <c r="D9" s="64" t="s">
        <v>183</v>
      </c>
      <c r="E9" s="64" t="s">
        <v>520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44</v>
      </c>
      <c r="C10" s="64">
        <v>4</v>
      </c>
      <c r="D10" s="64" t="s">
        <v>281</v>
      </c>
      <c r="E10" s="64" t="s">
        <v>521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44</v>
      </c>
      <c r="C11" s="64">
        <v>27</v>
      </c>
      <c r="D11" s="64" t="s">
        <v>249</v>
      </c>
      <c r="E11" s="64" t="s">
        <v>522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44</v>
      </c>
      <c r="C12" s="64">
        <v>35</v>
      </c>
      <c r="D12" s="64" t="s">
        <v>250</v>
      </c>
      <c r="E12" s="64" t="s">
        <v>523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49</v>
      </c>
      <c r="C13" s="64">
        <v>7</v>
      </c>
      <c r="D13" s="64" t="s">
        <v>386</v>
      </c>
      <c r="E13" s="64" t="s">
        <v>524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49</v>
      </c>
      <c r="C14" s="64">
        <v>13</v>
      </c>
      <c r="D14" s="64" t="s">
        <v>387</v>
      </c>
      <c r="E14" s="64" t="s">
        <v>525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49</v>
      </c>
      <c r="C15" s="64">
        <v>20</v>
      </c>
      <c r="D15" s="64" t="s">
        <v>389</v>
      </c>
      <c r="E15" s="64" t="s">
        <v>526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49</v>
      </c>
      <c r="C16" s="64">
        <v>31</v>
      </c>
      <c r="D16" s="64" t="s">
        <v>364</v>
      </c>
      <c r="E16" s="64" t="s">
        <v>527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10</v>
      </c>
      <c r="D17" s="64" t="s">
        <v>292</v>
      </c>
      <c r="E17" s="64" t="s">
        <v>528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13</v>
      </c>
      <c r="D18" s="64" t="s">
        <v>294</v>
      </c>
      <c r="E18" s="64" t="s">
        <v>529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18</v>
      </c>
      <c r="D19" s="64" t="s">
        <v>295</v>
      </c>
      <c r="E19" s="64" t="s">
        <v>530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41</v>
      </c>
      <c r="D20" s="64" t="s">
        <v>438</v>
      </c>
      <c r="E20" s="64" t="s">
        <v>531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25</v>
      </c>
      <c r="C21" s="64">
        <v>3</v>
      </c>
      <c r="D21" s="64" t="s">
        <v>398</v>
      </c>
      <c r="E21" s="64" t="s">
        <v>532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25</v>
      </c>
      <c r="C22" s="64">
        <v>32</v>
      </c>
      <c r="D22" s="64" t="s">
        <v>268</v>
      </c>
      <c r="E22" s="64" t="s">
        <v>533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25</v>
      </c>
      <c r="C23" s="64">
        <v>39</v>
      </c>
      <c r="D23" s="64" t="s">
        <v>201</v>
      </c>
      <c r="E23" s="64" t="s">
        <v>534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25</v>
      </c>
      <c r="C24" s="64">
        <v>40</v>
      </c>
      <c r="D24" s="64" t="s">
        <v>403</v>
      </c>
      <c r="E24" s="64" t="s">
        <v>535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25</v>
      </c>
      <c r="C25" s="64">
        <v>42</v>
      </c>
      <c r="D25" s="64" t="s">
        <v>374</v>
      </c>
      <c r="E25" s="64" t="s">
        <v>536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25</v>
      </c>
      <c r="C26" s="64">
        <v>44</v>
      </c>
      <c r="D26" s="64" t="s">
        <v>404</v>
      </c>
      <c r="E26" s="64" t="s">
        <v>537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55</v>
      </c>
      <c r="C27" s="64">
        <v>2</v>
      </c>
      <c r="D27" s="64" t="s">
        <v>305</v>
      </c>
      <c r="E27" s="64" t="s">
        <v>538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55</v>
      </c>
      <c r="C28" s="64">
        <v>5</v>
      </c>
      <c r="D28" s="64" t="s">
        <v>306</v>
      </c>
      <c r="E28" s="64" t="s">
        <v>539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55</v>
      </c>
      <c r="C29" s="64">
        <v>6</v>
      </c>
      <c r="D29" s="64" t="s">
        <v>271</v>
      </c>
      <c r="E29" s="64" t="s">
        <v>540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55</v>
      </c>
      <c r="C30" s="64">
        <v>9</v>
      </c>
      <c r="D30" s="64" t="s">
        <v>272</v>
      </c>
      <c r="E30" s="64" t="s">
        <v>541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55</v>
      </c>
      <c r="C31" s="64">
        <v>10</v>
      </c>
      <c r="D31" s="64" t="s">
        <v>273</v>
      </c>
      <c r="E31" s="64" t="s">
        <v>542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20</v>
      </c>
      <c r="D32" s="64" t="s">
        <v>308</v>
      </c>
      <c r="E32" s="64" t="s">
        <v>543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24</v>
      </c>
      <c r="D33" s="64" t="s">
        <v>410</v>
      </c>
      <c r="E33" s="64" t="s">
        <v>544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36</v>
      </c>
      <c r="D34" s="64" t="s">
        <v>379</v>
      </c>
      <c r="E34" s="64" t="s">
        <v>545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45</v>
      </c>
      <c r="D35" s="64" t="s">
        <v>205</v>
      </c>
      <c r="E35" s="64" t="s">
        <v>546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49"/>
      <c r="C37" s="50"/>
      <c r="D37" s="49"/>
      <c r="E37" s="49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15"/>
      <c r="C39" s="15"/>
      <c r="D39" s="15"/>
      <c r="E39" s="1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48">
        <v>38</v>
      </c>
      <c r="B42" s="49"/>
      <c r="C42" s="50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</row>
    <row r="43" spans="1:24" ht="22.5">
      <c r="A43" s="15"/>
      <c r="B43" s="15"/>
      <c r="C43" s="15"/>
      <c r="D43" s="15"/>
      <c r="E43" s="53" t="s">
        <v>114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5" t="s">
        <v>450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</row>
    <row r="46" spans="1:24" ht="16.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</row>
    <row r="47" spans="1:24" ht="16.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</row>
    <row r="48" spans="1:24" ht="16.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</row>
    <row r="51" spans="1:5">
      <c r="A51" s="37" t="s">
        <v>463</v>
      </c>
      <c r="B51" s="49" t="s">
        <v>49</v>
      </c>
      <c r="C51" s="50">
        <v>21</v>
      </c>
      <c r="D51" s="49" t="s">
        <v>221</v>
      </c>
      <c r="E51" s="49">
        <v>610126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3" workbookViewId="0">
      <selection activeCell="D19" sqref="D19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148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150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152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10</v>
      </c>
      <c r="D5" s="64" t="s">
        <v>346</v>
      </c>
      <c r="E5" s="64" t="s">
        <v>547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13</v>
      </c>
      <c r="D6" s="64" t="s">
        <v>347</v>
      </c>
      <c r="E6" s="64" t="s">
        <v>548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16</v>
      </c>
      <c r="D7" s="64" t="s">
        <v>348</v>
      </c>
      <c r="E7" s="64" t="s">
        <v>549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31</v>
      </c>
      <c r="C8" s="64">
        <v>18</v>
      </c>
      <c r="D8" s="64" t="s">
        <v>310</v>
      </c>
      <c r="E8" s="64" t="s">
        <v>550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31</v>
      </c>
      <c r="C9" s="64">
        <v>26</v>
      </c>
      <c r="D9" s="64" t="s">
        <v>177</v>
      </c>
      <c r="E9" s="64" t="s">
        <v>551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31</v>
      </c>
      <c r="C10" s="64">
        <v>37</v>
      </c>
      <c r="D10" s="64" t="s">
        <v>180</v>
      </c>
      <c r="E10" s="64" t="s">
        <v>552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31</v>
      </c>
      <c r="C11" s="64">
        <v>39</v>
      </c>
      <c r="D11" s="64" t="s">
        <v>351</v>
      </c>
      <c r="E11" s="64" t="s">
        <v>553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31</v>
      </c>
      <c r="C12" s="64">
        <v>41</v>
      </c>
      <c r="D12" s="64" t="s">
        <v>182</v>
      </c>
      <c r="E12" s="64" t="s">
        <v>554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31</v>
      </c>
      <c r="C13" s="64">
        <v>44</v>
      </c>
      <c r="D13" s="64" t="s">
        <v>312</v>
      </c>
      <c r="E13" s="64" t="s">
        <v>555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44</v>
      </c>
      <c r="C14" s="64">
        <v>9</v>
      </c>
      <c r="D14" s="64" t="s">
        <v>283</v>
      </c>
      <c r="E14" s="64" t="s">
        <v>556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44</v>
      </c>
      <c r="C15" s="64">
        <v>11</v>
      </c>
      <c r="D15" s="64" t="s">
        <v>213</v>
      </c>
      <c r="E15" s="64" t="s">
        <v>557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44</v>
      </c>
      <c r="C16" s="64">
        <v>37</v>
      </c>
      <c r="D16" s="64" t="s">
        <v>321</v>
      </c>
      <c r="E16" s="64" t="s">
        <v>558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5">
      <c r="A17" s="48">
        <v>13</v>
      </c>
      <c r="B17" s="64" t="s">
        <v>49</v>
      </c>
      <c r="C17" s="64">
        <v>4</v>
      </c>
      <c r="D17" s="64" t="s">
        <v>324</v>
      </c>
      <c r="E17" s="64" t="s">
        <v>559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  <c r="Y17" s="37" t="s">
        <v>461</v>
      </c>
    </row>
    <row r="18" spans="1:25">
      <c r="A18" s="48">
        <v>14</v>
      </c>
      <c r="B18" s="64" t="s">
        <v>49</v>
      </c>
      <c r="C18" s="64">
        <v>23</v>
      </c>
      <c r="D18" s="64" t="s">
        <v>390</v>
      </c>
      <c r="E18" s="64" t="s">
        <v>560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  <c r="Y18" s="37" t="s">
        <v>462</v>
      </c>
    </row>
    <row r="19" spans="1:25">
      <c r="A19" s="48">
        <v>15</v>
      </c>
      <c r="B19" s="64" t="s">
        <v>49</v>
      </c>
      <c r="C19" s="64">
        <v>26</v>
      </c>
      <c r="D19" s="5" t="s">
        <v>362</v>
      </c>
      <c r="E19" s="64" t="s">
        <v>561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5">
      <c r="A20" s="48">
        <v>16</v>
      </c>
      <c r="B20" s="64" t="s">
        <v>49</v>
      </c>
      <c r="C20" s="64">
        <v>28</v>
      </c>
      <c r="D20" s="64" t="s">
        <v>222</v>
      </c>
      <c r="E20" s="64" t="s">
        <v>562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5">
      <c r="A21" s="48">
        <v>17</v>
      </c>
      <c r="B21" s="64" t="s">
        <v>49</v>
      </c>
      <c r="C21" s="64">
        <v>29</v>
      </c>
      <c r="D21" s="64" t="s">
        <v>223</v>
      </c>
      <c r="E21" s="64" t="s">
        <v>563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5">
      <c r="A22" s="48">
        <v>18</v>
      </c>
      <c r="B22" s="64" t="s">
        <v>49</v>
      </c>
      <c r="C22" s="64">
        <v>42</v>
      </c>
      <c r="D22" s="64" t="s">
        <v>394</v>
      </c>
      <c r="E22" s="64" t="s">
        <v>564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5">
      <c r="A23" s="48">
        <v>19</v>
      </c>
      <c r="B23" s="64" t="s">
        <v>49</v>
      </c>
      <c r="C23" s="64">
        <v>47</v>
      </c>
      <c r="D23" s="64" t="s">
        <v>226</v>
      </c>
      <c r="E23" s="64" t="s">
        <v>565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5">
      <c r="A24" s="48">
        <v>20</v>
      </c>
      <c r="B24" s="64" t="s">
        <v>49</v>
      </c>
      <c r="C24" s="64">
        <v>50</v>
      </c>
      <c r="D24" s="64" t="s">
        <v>566</v>
      </c>
      <c r="E24" s="64" t="s">
        <v>567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5" ht="18.600000000000001" customHeight="1">
      <c r="A25" s="48">
        <v>21</v>
      </c>
      <c r="B25" s="64" t="s">
        <v>41</v>
      </c>
      <c r="C25" s="64">
        <v>3</v>
      </c>
      <c r="D25" s="64" t="s">
        <v>291</v>
      </c>
      <c r="E25" s="64" t="s">
        <v>568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5">
      <c r="A26" s="48">
        <v>22</v>
      </c>
      <c r="B26" s="64" t="s">
        <v>41</v>
      </c>
      <c r="C26" s="64">
        <v>12</v>
      </c>
      <c r="D26" s="64" t="s">
        <v>368</v>
      </c>
      <c r="E26" s="64" t="s">
        <v>569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5">
      <c r="A27" s="48">
        <v>23</v>
      </c>
      <c r="B27" s="64" t="s">
        <v>41</v>
      </c>
      <c r="C27" s="64">
        <v>43</v>
      </c>
      <c r="D27" s="64" t="s">
        <v>397</v>
      </c>
      <c r="E27" s="64" t="s">
        <v>570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5">
      <c r="A28" s="48">
        <v>24</v>
      </c>
      <c r="B28" s="64" t="s">
        <v>41</v>
      </c>
      <c r="C28" s="64">
        <v>50</v>
      </c>
      <c r="D28" s="64" t="s">
        <v>372</v>
      </c>
      <c r="E28" s="64" t="s">
        <v>571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5">
      <c r="A29" s="48">
        <v>25</v>
      </c>
      <c r="B29" s="64" t="s">
        <v>25</v>
      </c>
      <c r="C29" s="64">
        <v>11</v>
      </c>
      <c r="D29" s="64" t="s">
        <v>333</v>
      </c>
      <c r="E29" s="64" t="s">
        <v>572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5">
      <c r="A30" s="48">
        <v>26</v>
      </c>
      <c r="B30" s="64" t="s">
        <v>25</v>
      </c>
      <c r="C30" s="64">
        <v>15</v>
      </c>
      <c r="D30" s="64" t="s">
        <v>300</v>
      </c>
      <c r="E30" s="64" t="s">
        <v>573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5">
      <c r="A31" s="48">
        <v>27</v>
      </c>
      <c r="B31" s="64" t="s">
        <v>25</v>
      </c>
      <c r="C31" s="64">
        <v>24</v>
      </c>
      <c r="D31" s="64" t="s">
        <v>401</v>
      </c>
      <c r="E31" s="64" t="s">
        <v>574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5">
      <c r="A32" s="48">
        <v>28</v>
      </c>
      <c r="B32" s="64" t="s">
        <v>25</v>
      </c>
      <c r="C32" s="64">
        <v>34</v>
      </c>
      <c r="D32" s="64" t="s">
        <v>336</v>
      </c>
      <c r="E32" s="64" t="s">
        <v>575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55</v>
      </c>
      <c r="C33" s="64">
        <v>30</v>
      </c>
      <c r="D33" s="64" t="s">
        <v>233</v>
      </c>
      <c r="E33" s="64" t="s">
        <v>576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32</v>
      </c>
      <c r="D34" s="64" t="s">
        <v>203</v>
      </c>
      <c r="E34" s="64" t="s">
        <v>577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33</v>
      </c>
      <c r="D35" s="64" t="s">
        <v>235</v>
      </c>
      <c r="E35" s="64" t="s">
        <v>578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35</v>
      </c>
      <c r="D36" s="64" t="s">
        <v>204</v>
      </c>
      <c r="E36" s="64" t="s">
        <v>579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 t="s">
        <v>55</v>
      </c>
      <c r="C37" s="64">
        <v>40</v>
      </c>
      <c r="D37" s="64" t="s">
        <v>237</v>
      </c>
      <c r="E37" s="64" t="s">
        <v>580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 t="s">
        <v>55</v>
      </c>
      <c r="C38" s="64">
        <v>41</v>
      </c>
      <c r="D38" s="64" t="s">
        <v>238</v>
      </c>
      <c r="E38" s="64" t="s">
        <v>581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/>
      <c r="C39" s="64"/>
      <c r="D39" s="64"/>
      <c r="E39" s="64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/>
      <c r="C40" s="64"/>
      <c r="D40" s="64"/>
      <c r="E40" s="6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/>
      <c r="C41" s="64"/>
      <c r="D41" s="64"/>
      <c r="E41" s="6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>
      <c r="A42" s="68">
        <v>38</v>
      </c>
      <c r="B42" s="64"/>
      <c r="C42" s="64"/>
      <c r="D42" s="64"/>
      <c r="E42" s="64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22.5">
      <c r="A43" s="15"/>
      <c r="B43" s="15"/>
      <c r="C43" s="15"/>
      <c r="D43" s="15"/>
      <c r="E43" s="53" t="s">
        <v>114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>
      <c r="A44" s="15" t="s">
        <v>115</v>
      </c>
      <c r="B44" s="15"/>
      <c r="C44" s="15"/>
      <c r="D44" s="15"/>
      <c r="E44" s="15"/>
      <c r="F44" s="15"/>
      <c r="G44" s="15"/>
      <c r="H44" s="15"/>
      <c r="I44" s="15"/>
      <c r="J44" s="15"/>
      <c r="K44" s="65" t="s">
        <v>116</v>
      </c>
      <c r="L44" s="65"/>
      <c r="M44" s="65"/>
      <c r="N44" s="65"/>
      <c r="O44" s="65"/>
      <c r="P44" s="65"/>
      <c r="Q44" s="65"/>
      <c r="R44" s="65" t="s">
        <v>116</v>
      </c>
      <c r="S44" s="65"/>
      <c r="T44" s="65"/>
      <c r="U44" s="65"/>
      <c r="V44" s="65"/>
      <c r="W44" s="65"/>
      <c r="X44" s="65" t="s">
        <v>116</v>
      </c>
    </row>
    <row r="45" spans="1:24" ht="16.5" customHeight="1">
      <c r="A45" s="106" t="s">
        <v>450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4" ht="16.5" customHeigh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opLeftCell="A10" workbookViewId="0">
      <selection activeCell="K35" sqref="K35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471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473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474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2</v>
      </c>
      <c r="D5" s="64" t="s">
        <v>206</v>
      </c>
      <c r="E5" s="64" t="s">
        <v>582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9</v>
      </c>
      <c r="D6" s="64" t="s">
        <v>345</v>
      </c>
      <c r="E6" s="64" t="s">
        <v>583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49</v>
      </c>
      <c r="C7" s="64">
        <v>16</v>
      </c>
      <c r="D7" s="64" t="s">
        <v>360</v>
      </c>
      <c r="E7" s="64" t="s">
        <v>584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49</v>
      </c>
      <c r="C8" s="64">
        <v>37</v>
      </c>
      <c r="D8" s="64" t="s">
        <v>392</v>
      </c>
      <c r="E8" s="64" t="s">
        <v>585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49</v>
      </c>
      <c r="C9" s="64">
        <v>38</v>
      </c>
      <c r="D9" s="64" t="s">
        <v>393</v>
      </c>
      <c r="E9" s="64" t="s">
        <v>586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41</v>
      </c>
      <c r="C10" s="64">
        <v>1</v>
      </c>
      <c r="D10" s="64" t="s">
        <v>424</v>
      </c>
      <c r="E10" s="64" t="s">
        <v>587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41</v>
      </c>
      <c r="C11" s="64">
        <v>2</v>
      </c>
      <c r="D11" s="64" t="s">
        <v>227</v>
      </c>
      <c r="E11" s="64" t="s">
        <v>588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>
      <c r="A12" s="48">
        <v>8</v>
      </c>
      <c r="B12" s="64" t="s">
        <v>41</v>
      </c>
      <c r="C12" s="64">
        <v>4</v>
      </c>
      <c r="D12" s="64" t="s">
        <v>366</v>
      </c>
      <c r="E12" s="64" t="s">
        <v>589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41</v>
      </c>
      <c r="C13" s="64">
        <v>5</v>
      </c>
      <c r="D13" s="64" t="s">
        <v>326</v>
      </c>
      <c r="E13" s="64" t="s">
        <v>590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41</v>
      </c>
      <c r="C14" s="64">
        <v>7</v>
      </c>
      <c r="D14" s="64" t="s">
        <v>327</v>
      </c>
      <c r="E14" s="64" t="s">
        <v>591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41</v>
      </c>
      <c r="C15" s="64">
        <v>9</v>
      </c>
      <c r="D15" s="64" t="s">
        <v>367</v>
      </c>
      <c r="E15" s="64" t="s">
        <v>592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41</v>
      </c>
      <c r="C16" s="64">
        <v>11</v>
      </c>
      <c r="D16" s="64" t="s">
        <v>293</v>
      </c>
      <c r="E16" s="64" t="s">
        <v>593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41</v>
      </c>
      <c r="C17" s="64">
        <v>14</v>
      </c>
      <c r="D17" s="64" t="s">
        <v>426</v>
      </c>
      <c r="E17" s="64" t="s">
        <v>594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41</v>
      </c>
      <c r="C18" s="64">
        <v>15</v>
      </c>
      <c r="D18" s="64" t="s">
        <v>427</v>
      </c>
      <c r="E18" s="64" t="s">
        <v>595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41</v>
      </c>
      <c r="C19" s="64">
        <v>17</v>
      </c>
      <c r="D19" s="64" t="s">
        <v>228</v>
      </c>
      <c r="E19" s="64" t="s">
        <v>596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41</v>
      </c>
      <c r="C20" s="64">
        <v>20</v>
      </c>
      <c r="D20" s="64" t="s">
        <v>430</v>
      </c>
      <c r="E20" s="64" t="s">
        <v>597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41</v>
      </c>
      <c r="C21" s="64">
        <v>31</v>
      </c>
      <c r="D21" s="64" t="s">
        <v>435</v>
      </c>
      <c r="E21" s="64" t="s">
        <v>598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41</v>
      </c>
      <c r="C22" s="64">
        <v>32</v>
      </c>
      <c r="D22" s="64" t="s">
        <v>396</v>
      </c>
      <c r="E22" s="64" t="s">
        <v>599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41</v>
      </c>
      <c r="C23" s="64">
        <v>33</v>
      </c>
      <c r="D23" s="64" t="s">
        <v>436</v>
      </c>
      <c r="E23" s="64" t="s">
        <v>600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41</v>
      </c>
      <c r="C24" s="64">
        <v>39</v>
      </c>
      <c r="D24" s="64" t="s">
        <v>257</v>
      </c>
      <c r="E24" s="64" t="s">
        <v>601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41</v>
      </c>
      <c r="C25" s="64">
        <v>40</v>
      </c>
      <c r="D25" s="64" t="s">
        <v>437</v>
      </c>
      <c r="E25" s="64" t="s">
        <v>602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46</v>
      </c>
      <c r="D26" s="64" t="s">
        <v>258</v>
      </c>
      <c r="E26" s="64" t="s">
        <v>603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47</v>
      </c>
      <c r="D27" s="64" t="s">
        <v>440</v>
      </c>
      <c r="E27" s="64" t="s">
        <v>604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48</v>
      </c>
      <c r="D28" s="64" t="s">
        <v>441</v>
      </c>
      <c r="E28" s="64" t="s">
        <v>605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25</v>
      </c>
      <c r="C29" s="64">
        <v>10</v>
      </c>
      <c r="D29" s="64" t="s">
        <v>400</v>
      </c>
      <c r="E29" s="64" t="s">
        <v>606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12</v>
      </c>
      <c r="D30" s="64" t="s">
        <v>444</v>
      </c>
      <c r="E30" s="64" t="s">
        <v>607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55</v>
      </c>
      <c r="C31" s="64">
        <v>31</v>
      </c>
      <c r="D31" s="64" t="s">
        <v>234</v>
      </c>
      <c r="E31" s="64" t="s">
        <v>608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55</v>
      </c>
      <c r="C32" s="64">
        <v>37</v>
      </c>
      <c r="D32" s="64" t="s">
        <v>236</v>
      </c>
      <c r="E32" s="64" t="s">
        <v>609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5">
      <c r="A33" s="48">
        <v>29</v>
      </c>
      <c r="B33" s="64" t="s">
        <v>55</v>
      </c>
      <c r="C33" s="64">
        <v>42</v>
      </c>
      <c r="D33" s="64" t="s">
        <v>239</v>
      </c>
      <c r="E33" s="64" t="s">
        <v>610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5">
      <c r="A34" s="48">
        <v>30</v>
      </c>
      <c r="B34" s="64" t="s">
        <v>611</v>
      </c>
      <c r="C34" s="64">
        <v>25</v>
      </c>
      <c r="D34" s="69" t="s">
        <v>458</v>
      </c>
      <c r="E34" s="64" t="s">
        <v>459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5">
      <c r="A35" s="48">
        <v>31</v>
      </c>
      <c r="B35" s="49"/>
      <c r="C35" s="50"/>
      <c r="D35" s="49"/>
      <c r="E35" s="49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5">
      <c r="A36" s="48">
        <v>32</v>
      </c>
      <c r="B36" s="49"/>
      <c r="C36" s="50"/>
      <c r="D36" s="49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5">
      <c r="A37" s="48">
        <v>33</v>
      </c>
      <c r="B37" s="15"/>
      <c r="C37" s="15"/>
      <c r="D37" s="15"/>
      <c r="E37" s="15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5">
      <c r="A38" s="48">
        <v>34</v>
      </c>
      <c r="B38" s="49"/>
      <c r="C38" s="50"/>
      <c r="D38" s="49"/>
      <c r="E38" s="4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5">
      <c r="A39" s="48">
        <v>35</v>
      </c>
      <c r="B39" s="49"/>
      <c r="C39" s="50"/>
      <c r="D39" s="49"/>
      <c r="E39" s="49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5">
      <c r="A40" s="48">
        <v>36</v>
      </c>
      <c r="B40" s="49"/>
      <c r="C40" s="50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5">
      <c r="A41" s="48">
        <v>37</v>
      </c>
      <c r="B41" s="49"/>
      <c r="C41" s="50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5" ht="22.5">
      <c r="A42" s="15"/>
      <c r="B42" s="15"/>
      <c r="C42" s="15"/>
      <c r="D42" s="15"/>
      <c r="E42" s="53" t="s">
        <v>114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5">
      <c r="A43" s="15" t="s">
        <v>115</v>
      </c>
      <c r="B43" s="15"/>
      <c r="C43" s="15"/>
      <c r="D43" s="15"/>
      <c r="E43" s="15"/>
      <c r="F43" s="15"/>
      <c r="G43" s="15"/>
      <c r="H43" s="15"/>
      <c r="I43" s="15"/>
      <c r="J43" s="15"/>
      <c r="K43" s="65" t="s">
        <v>116</v>
      </c>
      <c r="L43" s="65"/>
      <c r="M43" s="65"/>
      <c r="N43" s="65"/>
      <c r="O43" s="65"/>
      <c r="P43" s="65"/>
      <c r="Q43" s="65"/>
      <c r="R43" s="65" t="s">
        <v>116</v>
      </c>
      <c r="S43" s="65"/>
      <c r="T43" s="65"/>
      <c r="U43" s="65"/>
      <c r="V43" s="65"/>
      <c r="W43" s="65"/>
      <c r="X43" s="65" t="s">
        <v>116</v>
      </c>
      <c r="Y43" s="66"/>
    </row>
    <row r="44" spans="1:25" ht="16.5" customHeight="1">
      <c r="A44" s="106" t="s">
        <v>450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6.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</row>
    <row r="46" spans="1:25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5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50" spans="1:5">
      <c r="A50" s="37" t="s">
        <v>464</v>
      </c>
      <c r="B50" s="49" t="s">
        <v>49</v>
      </c>
      <c r="C50" s="50">
        <v>22</v>
      </c>
      <c r="D50" s="49" t="s">
        <v>289</v>
      </c>
      <c r="E50" s="49">
        <v>610160</v>
      </c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>
      <selection activeCell="G35" sqref="G35"/>
    </sheetView>
  </sheetViews>
  <sheetFormatPr defaultRowHeight="16.5"/>
  <cols>
    <col min="1" max="1" width="4.875" style="37" customWidth="1"/>
    <col min="2" max="2" width="7.5" style="37" bestFit="1" customWidth="1"/>
    <col min="3" max="3" width="5.25" style="37" customWidth="1"/>
    <col min="4" max="4" width="8.25" style="37" bestFit="1" customWidth="1"/>
    <col min="5" max="5" width="7.5" style="37" bestFit="1" customWidth="1"/>
    <col min="6" max="24" width="3.25" style="37" customWidth="1"/>
    <col min="25" max="254" width="9" style="37"/>
    <col min="255" max="255" width="4.875" style="37" customWidth="1"/>
    <col min="256" max="256" width="7.5" style="37" bestFit="1" customWidth="1"/>
    <col min="257" max="257" width="5.25" style="37" customWidth="1"/>
    <col min="258" max="258" width="8.25" style="37" bestFit="1" customWidth="1"/>
    <col min="259" max="259" width="7.5" style="37" bestFit="1" customWidth="1"/>
    <col min="260" max="280" width="3.25" style="37" customWidth="1"/>
    <col min="281" max="510" width="9" style="37"/>
    <col min="511" max="511" width="4.875" style="37" customWidth="1"/>
    <col min="512" max="512" width="7.5" style="37" bestFit="1" customWidth="1"/>
    <col min="513" max="513" width="5.25" style="37" customWidth="1"/>
    <col min="514" max="514" width="8.25" style="37" bestFit="1" customWidth="1"/>
    <col min="515" max="515" width="7.5" style="37" bestFit="1" customWidth="1"/>
    <col min="516" max="536" width="3.25" style="37" customWidth="1"/>
    <col min="537" max="766" width="9" style="37"/>
    <col min="767" max="767" width="4.875" style="37" customWidth="1"/>
    <col min="768" max="768" width="7.5" style="37" bestFit="1" customWidth="1"/>
    <col min="769" max="769" width="5.25" style="37" customWidth="1"/>
    <col min="770" max="770" width="8.25" style="37" bestFit="1" customWidth="1"/>
    <col min="771" max="771" width="7.5" style="37" bestFit="1" customWidth="1"/>
    <col min="772" max="792" width="3.25" style="37" customWidth="1"/>
    <col min="793" max="1022" width="9" style="37"/>
    <col min="1023" max="1023" width="4.875" style="37" customWidth="1"/>
    <col min="1024" max="1024" width="7.5" style="37" bestFit="1" customWidth="1"/>
    <col min="1025" max="1025" width="5.25" style="37" customWidth="1"/>
    <col min="1026" max="1026" width="8.25" style="37" bestFit="1" customWidth="1"/>
    <col min="1027" max="1027" width="7.5" style="37" bestFit="1" customWidth="1"/>
    <col min="1028" max="1048" width="3.25" style="37" customWidth="1"/>
    <col min="1049" max="1278" width="9" style="37"/>
    <col min="1279" max="1279" width="4.875" style="37" customWidth="1"/>
    <col min="1280" max="1280" width="7.5" style="37" bestFit="1" customWidth="1"/>
    <col min="1281" max="1281" width="5.25" style="37" customWidth="1"/>
    <col min="1282" max="1282" width="8.25" style="37" bestFit="1" customWidth="1"/>
    <col min="1283" max="1283" width="7.5" style="37" bestFit="1" customWidth="1"/>
    <col min="1284" max="1304" width="3.25" style="37" customWidth="1"/>
    <col min="1305" max="1534" width="9" style="37"/>
    <col min="1535" max="1535" width="4.875" style="37" customWidth="1"/>
    <col min="1536" max="1536" width="7.5" style="37" bestFit="1" customWidth="1"/>
    <col min="1537" max="1537" width="5.25" style="37" customWidth="1"/>
    <col min="1538" max="1538" width="8.25" style="37" bestFit="1" customWidth="1"/>
    <col min="1539" max="1539" width="7.5" style="37" bestFit="1" customWidth="1"/>
    <col min="1540" max="1560" width="3.25" style="37" customWidth="1"/>
    <col min="1561" max="1790" width="9" style="37"/>
    <col min="1791" max="1791" width="4.875" style="37" customWidth="1"/>
    <col min="1792" max="1792" width="7.5" style="37" bestFit="1" customWidth="1"/>
    <col min="1793" max="1793" width="5.25" style="37" customWidth="1"/>
    <col min="1794" max="1794" width="8.25" style="37" bestFit="1" customWidth="1"/>
    <col min="1795" max="1795" width="7.5" style="37" bestFit="1" customWidth="1"/>
    <col min="1796" max="1816" width="3.25" style="37" customWidth="1"/>
    <col min="1817" max="2046" width="9" style="37"/>
    <col min="2047" max="2047" width="4.875" style="37" customWidth="1"/>
    <col min="2048" max="2048" width="7.5" style="37" bestFit="1" customWidth="1"/>
    <col min="2049" max="2049" width="5.25" style="37" customWidth="1"/>
    <col min="2050" max="2050" width="8.25" style="37" bestFit="1" customWidth="1"/>
    <col min="2051" max="2051" width="7.5" style="37" bestFit="1" customWidth="1"/>
    <col min="2052" max="2072" width="3.25" style="37" customWidth="1"/>
    <col min="2073" max="2302" width="9" style="37"/>
    <col min="2303" max="2303" width="4.875" style="37" customWidth="1"/>
    <col min="2304" max="2304" width="7.5" style="37" bestFit="1" customWidth="1"/>
    <col min="2305" max="2305" width="5.25" style="37" customWidth="1"/>
    <col min="2306" max="2306" width="8.25" style="37" bestFit="1" customWidth="1"/>
    <col min="2307" max="2307" width="7.5" style="37" bestFit="1" customWidth="1"/>
    <col min="2308" max="2328" width="3.25" style="37" customWidth="1"/>
    <col min="2329" max="2558" width="9" style="37"/>
    <col min="2559" max="2559" width="4.875" style="37" customWidth="1"/>
    <col min="2560" max="2560" width="7.5" style="37" bestFit="1" customWidth="1"/>
    <col min="2561" max="2561" width="5.25" style="37" customWidth="1"/>
    <col min="2562" max="2562" width="8.25" style="37" bestFit="1" customWidth="1"/>
    <col min="2563" max="2563" width="7.5" style="37" bestFit="1" customWidth="1"/>
    <col min="2564" max="2584" width="3.25" style="37" customWidth="1"/>
    <col min="2585" max="2814" width="9" style="37"/>
    <col min="2815" max="2815" width="4.875" style="37" customWidth="1"/>
    <col min="2816" max="2816" width="7.5" style="37" bestFit="1" customWidth="1"/>
    <col min="2817" max="2817" width="5.25" style="37" customWidth="1"/>
    <col min="2818" max="2818" width="8.25" style="37" bestFit="1" customWidth="1"/>
    <col min="2819" max="2819" width="7.5" style="37" bestFit="1" customWidth="1"/>
    <col min="2820" max="2840" width="3.25" style="37" customWidth="1"/>
    <col min="2841" max="3070" width="9" style="37"/>
    <col min="3071" max="3071" width="4.875" style="37" customWidth="1"/>
    <col min="3072" max="3072" width="7.5" style="37" bestFit="1" customWidth="1"/>
    <col min="3073" max="3073" width="5.25" style="37" customWidth="1"/>
    <col min="3074" max="3074" width="8.25" style="37" bestFit="1" customWidth="1"/>
    <col min="3075" max="3075" width="7.5" style="37" bestFit="1" customWidth="1"/>
    <col min="3076" max="3096" width="3.25" style="37" customWidth="1"/>
    <col min="3097" max="3326" width="9" style="37"/>
    <col min="3327" max="3327" width="4.875" style="37" customWidth="1"/>
    <col min="3328" max="3328" width="7.5" style="37" bestFit="1" customWidth="1"/>
    <col min="3329" max="3329" width="5.25" style="37" customWidth="1"/>
    <col min="3330" max="3330" width="8.25" style="37" bestFit="1" customWidth="1"/>
    <col min="3331" max="3331" width="7.5" style="37" bestFit="1" customWidth="1"/>
    <col min="3332" max="3352" width="3.25" style="37" customWidth="1"/>
    <col min="3353" max="3582" width="9" style="37"/>
    <col min="3583" max="3583" width="4.875" style="37" customWidth="1"/>
    <col min="3584" max="3584" width="7.5" style="37" bestFit="1" customWidth="1"/>
    <col min="3585" max="3585" width="5.25" style="37" customWidth="1"/>
    <col min="3586" max="3586" width="8.25" style="37" bestFit="1" customWidth="1"/>
    <col min="3587" max="3587" width="7.5" style="37" bestFit="1" customWidth="1"/>
    <col min="3588" max="3608" width="3.25" style="37" customWidth="1"/>
    <col min="3609" max="3838" width="9" style="37"/>
    <col min="3839" max="3839" width="4.875" style="37" customWidth="1"/>
    <col min="3840" max="3840" width="7.5" style="37" bestFit="1" customWidth="1"/>
    <col min="3841" max="3841" width="5.25" style="37" customWidth="1"/>
    <col min="3842" max="3842" width="8.25" style="37" bestFit="1" customWidth="1"/>
    <col min="3843" max="3843" width="7.5" style="37" bestFit="1" customWidth="1"/>
    <col min="3844" max="3864" width="3.25" style="37" customWidth="1"/>
    <col min="3865" max="4094" width="9" style="37"/>
    <col min="4095" max="4095" width="4.875" style="37" customWidth="1"/>
    <col min="4096" max="4096" width="7.5" style="37" bestFit="1" customWidth="1"/>
    <col min="4097" max="4097" width="5.25" style="37" customWidth="1"/>
    <col min="4098" max="4098" width="8.25" style="37" bestFit="1" customWidth="1"/>
    <col min="4099" max="4099" width="7.5" style="37" bestFit="1" customWidth="1"/>
    <col min="4100" max="4120" width="3.25" style="37" customWidth="1"/>
    <col min="4121" max="4350" width="9" style="37"/>
    <col min="4351" max="4351" width="4.875" style="37" customWidth="1"/>
    <col min="4352" max="4352" width="7.5" style="37" bestFit="1" customWidth="1"/>
    <col min="4353" max="4353" width="5.25" style="37" customWidth="1"/>
    <col min="4354" max="4354" width="8.25" style="37" bestFit="1" customWidth="1"/>
    <col min="4355" max="4355" width="7.5" style="37" bestFit="1" customWidth="1"/>
    <col min="4356" max="4376" width="3.25" style="37" customWidth="1"/>
    <col min="4377" max="4606" width="9" style="37"/>
    <col min="4607" max="4607" width="4.875" style="37" customWidth="1"/>
    <col min="4608" max="4608" width="7.5" style="37" bestFit="1" customWidth="1"/>
    <col min="4609" max="4609" width="5.25" style="37" customWidth="1"/>
    <col min="4610" max="4610" width="8.25" style="37" bestFit="1" customWidth="1"/>
    <col min="4611" max="4611" width="7.5" style="37" bestFit="1" customWidth="1"/>
    <col min="4612" max="4632" width="3.25" style="37" customWidth="1"/>
    <col min="4633" max="4862" width="9" style="37"/>
    <col min="4863" max="4863" width="4.875" style="37" customWidth="1"/>
    <col min="4864" max="4864" width="7.5" style="37" bestFit="1" customWidth="1"/>
    <col min="4865" max="4865" width="5.25" style="37" customWidth="1"/>
    <col min="4866" max="4866" width="8.25" style="37" bestFit="1" customWidth="1"/>
    <col min="4867" max="4867" width="7.5" style="37" bestFit="1" customWidth="1"/>
    <col min="4868" max="4888" width="3.25" style="37" customWidth="1"/>
    <col min="4889" max="5118" width="9" style="37"/>
    <col min="5119" max="5119" width="4.875" style="37" customWidth="1"/>
    <col min="5120" max="5120" width="7.5" style="37" bestFit="1" customWidth="1"/>
    <col min="5121" max="5121" width="5.25" style="37" customWidth="1"/>
    <col min="5122" max="5122" width="8.25" style="37" bestFit="1" customWidth="1"/>
    <col min="5123" max="5123" width="7.5" style="37" bestFit="1" customWidth="1"/>
    <col min="5124" max="5144" width="3.25" style="37" customWidth="1"/>
    <col min="5145" max="5374" width="9" style="37"/>
    <col min="5375" max="5375" width="4.875" style="37" customWidth="1"/>
    <col min="5376" max="5376" width="7.5" style="37" bestFit="1" customWidth="1"/>
    <col min="5377" max="5377" width="5.25" style="37" customWidth="1"/>
    <col min="5378" max="5378" width="8.25" style="37" bestFit="1" customWidth="1"/>
    <col min="5379" max="5379" width="7.5" style="37" bestFit="1" customWidth="1"/>
    <col min="5380" max="5400" width="3.25" style="37" customWidth="1"/>
    <col min="5401" max="5630" width="9" style="37"/>
    <col min="5631" max="5631" width="4.875" style="37" customWidth="1"/>
    <col min="5632" max="5632" width="7.5" style="37" bestFit="1" customWidth="1"/>
    <col min="5633" max="5633" width="5.25" style="37" customWidth="1"/>
    <col min="5634" max="5634" width="8.25" style="37" bestFit="1" customWidth="1"/>
    <col min="5635" max="5635" width="7.5" style="37" bestFit="1" customWidth="1"/>
    <col min="5636" max="5656" width="3.25" style="37" customWidth="1"/>
    <col min="5657" max="5886" width="9" style="37"/>
    <col min="5887" max="5887" width="4.875" style="37" customWidth="1"/>
    <col min="5888" max="5888" width="7.5" style="37" bestFit="1" customWidth="1"/>
    <col min="5889" max="5889" width="5.25" style="37" customWidth="1"/>
    <col min="5890" max="5890" width="8.25" style="37" bestFit="1" customWidth="1"/>
    <col min="5891" max="5891" width="7.5" style="37" bestFit="1" customWidth="1"/>
    <col min="5892" max="5912" width="3.25" style="37" customWidth="1"/>
    <col min="5913" max="6142" width="9" style="37"/>
    <col min="6143" max="6143" width="4.875" style="37" customWidth="1"/>
    <col min="6144" max="6144" width="7.5" style="37" bestFit="1" customWidth="1"/>
    <col min="6145" max="6145" width="5.25" style="37" customWidth="1"/>
    <col min="6146" max="6146" width="8.25" style="37" bestFit="1" customWidth="1"/>
    <col min="6147" max="6147" width="7.5" style="37" bestFit="1" customWidth="1"/>
    <col min="6148" max="6168" width="3.25" style="37" customWidth="1"/>
    <col min="6169" max="6398" width="9" style="37"/>
    <col min="6399" max="6399" width="4.875" style="37" customWidth="1"/>
    <col min="6400" max="6400" width="7.5" style="37" bestFit="1" customWidth="1"/>
    <col min="6401" max="6401" width="5.25" style="37" customWidth="1"/>
    <col min="6402" max="6402" width="8.25" style="37" bestFit="1" customWidth="1"/>
    <col min="6403" max="6403" width="7.5" style="37" bestFit="1" customWidth="1"/>
    <col min="6404" max="6424" width="3.25" style="37" customWidth="1"/>
    <col min="6425" max="6654" width="9" style="37"/>
    <col min="6655" max="6655" width="4.875" style="37" customWidth="1"/>
    <col min="6656" max="6656" width="7.5" style="37" bestFit="1" customWidth="1"/>
    <col min="6657" max="6657" width="5.25" style="37" customWidth="1"/>
    <col min="6658" max="6658" width="8.25" style="37" bestFit="1" customWidth="1"/>
    <col min="6659" max="6659" width="7.5" style="37" bestFit="1" customWidth="1"/>
    <col min="6660" max="6680" width="3.25" style="37" customWidth="1"/>
    <col min="6681" max="6910" width="9" style="37"/>
    <col min="6911" max="6911" width="4.875" style="37" customWidth="1"/>
    <col min="6912" max="6912" width="7.5" style="37" bestFit="1" customWidth="1"/>
    <col min="6913" max="6913" width="5.25" style="37" customWidth="1"/>
    <col min="6914" max="6914" width="8.25" style="37" bestFit="1" customWidth="1"/>
    <col min="6915" max="6915" width="7.5" style="37" bestFit="1" customWidth="1"/>
    <col min="6916" max="6936" width="3.25" style="37" customWidth="1"/>
    <col min="6937" max="7166" width="9" style="37"/>
    <col min="7167" max="7167" width="4.875" style="37" customWidth="1"/>
    <col min="7168" max="7168" width="7.5" style="37" bestFit="1" customWidth="1"/>
    <col min="7169" max="7169" width="5.25" style="37" customWidth="1"/>
    <col min="7170" max="7170" width="8.25" style="37" bestFit="1" customWidth="1"/>
    <col min="7171" max="7171" width="7.5" style="37" bestFit="1" customWidth="1"/>
    <col min="7172" max="7192" width="3.25" style="37" customWidth="1"/>
    <col min="7193" max="7422" width="9" style="37"/>
    <col min="7423" max="7423" width="4.875" style="37" customWidth="1"/>
    <col min="7424" max="7424" width="7.5" style="37" bestFit="1" customWidth="1"/>
    <col min="7425" max="7425" width="5.25" style="37" customWidth="1"/>
    <col min="7426" max="7426" width="8.25" style="37" bestFit="1" customWidth="1"/>
    <col min="7427" max="7427" width="7.5" style="37" bestFit="1" customWidth="1"/>
    <col min="7428" max="7448" width="3.25" style="37" customWidth="1"/>
    <col min="7449" max="7678" width="9" style="37"/>
    <col min="7679" max="7679" width="4.875" style="37" customWidth="1"/>
    <col min="7680" max="7680" width="7.5" style="37" bestFit="1" customWidth="1"/>
    <col min="7681" max="7681" width="5.25" style="37" customWidth="1"/>
    <col min="7682" max="7682" width="8.25" style="37" bestFit="1" customWidth="1"/>
    <col min="7683" max="7683" width="7.5" style="37" bestFit="1" customWidth="1"/>
    <col min="7684" max="7704" width="3.25" style="37" customWidth="1"/>
    <col min="7705" max="7934" width="9" style="37"/>
    <col min="7935" max="7935" width="4.875" style="37" customWidth="1"/>
    <col min="7936" max="7936" width="7.5" style="37" bestFit="1" customWidth="1"/>
    <col min="7937" max="7937" width="5.25" style="37" customWidth="1"/>
    <col min="7938" max="7938" width="8.25" style="37" bestFit="1" customWidth="1"/>
    <col min="7939" max="7939" width="7.5" style="37" bestFit="1" customWidth="1"/>
    <col min="7940" max="7960" width="3.25" style="37" customWidth="1"/>
    <col min="7961" max="8190" width="9" style="37"/>
    <col min="8191" max="8191" width="4.875" style="37" customWidth="1"/>
    <col min="8192" max="8192" width="7.5" style="37" bestFit="1" customWidth="1"/>
    <col min="8193" max="8193" width="5.25" style="37" customWidth="1"/>
    <col min="8194" max="8194" width="8.25" style="37" bestFit="1" customWidth="1"/>
    <col min="8195" max="8195" width="7.5" style="37" bestFit="1" customWidth="1"/>
    <col min="8196" max="8216" width="3.25" style="37" customWidth="1"/>
    <col min="8217" max="8446" width="9" style="37"/>
    <col min="8447" max="8447" width="4.875" style="37" customWidth="1"/>
    <col min="8448" max="8448" width="7.5" style="37" bestFit="1" customWidth="1"/>
    <col min="8449" max="8449" width="5.25" style="37" customWidth="1"/>
    <col min="8450" max="8450" width="8.25" style="37" bestFit="1" customWidth="1"/>
    <col min="8451" max="8451" width="7.5" style="37" bestFit="1" customWidth="1"/>
    <col min="8452" max="8472" width="3.25" style="37" customWidth="1"/>
    <col min="8473" max="8702" width="9" style="37"/>
    <col min="8703" max="8703" width="4.875" style="37" customWidth="1"/>
    <col min="8704" max="8704" width="7.5" style="37" bestFit="1" customWidth="1"/>
    <col min="8705" max="8705" width="5.25" style="37" customWidth="1"/>
    <col min="8706" max="8706" width="8.25" style="37" bestFit="1" customWidth="1"/>
    <col min="8707" max="8707" width="7.5" style="37" bestFit="1" customWidth="1"/>
    <col min="8708" max="8728" width="3.25" style="37" customWidth="1"/>
    <col min="8729" max="8958" width="9" style="37"/>
    <col min="8959" max="8959" width="4.875" style="37" customWidth="1"/>
    <col min="8960" max="8960" width="7.5" style="37" bestFit="1" customWidth="1"/>
    <col min="8961" max="8961" width="5.25" style="37" customWidth="1"/>
    <col min="8962" max="8962" width="8.25" style="37" bestFit="1" customWidth="1"/>
    <col min="8963" max="8963" width="7.5" style="37" bestFit="1" customWidth="1"/>
    <col min="8964" max="8984" width="3.25" style="37" customWidth="1"/>
    <col min="8985" max="9214" width="9" style="37"/>
    <col min="9215" max="9215" width="4.875" style="37" customWidth="1"/>
    <col min="9216" max="9216" width="7.5" style="37" bestFit="1" customWidth="1"/>
    <col min="9217" max="9217" width="5.25" style="37" customWidth="1"/>
    <col min="9218" max="9218" width="8.25" style="37" bestFit="1" customWidth="1"/>
    <col min="9219" max="9219" width="7.5" style="37" bestFit="1" customWidth="1"/>
    <col min="9220" max="9240" width="3.25" style="37" customWidth="1"/>
    <col min="9241" max="9470" width="9" style="37"/>
    <col min="9471" max="9471" width="4.875" style="37" customWidth="1"/>
    <col min="9472" max="9472" width="7.5" style="37" bestFit="1" customWidth="1"/>
    <col min="9473" max="9473" width="5.25" style="37" customWidth="1"/>
    <col min="9474" max="9474" width="8.25" style="37" bestFit="1" customWidth="1"/>
    <col min="9475" max="9475" width="7.5" style="37" bestFit="1" customWidth="1"/>
    <col min="9476" max="9496" width="3.25" style="37" customWidth="1"/>
    <col min="9497" max="9726" width="9" style="37"/>
    <col min="9727" max="9727" width="4.875" style="37" customWidth="1"/>
    <col min="9728" max="9728" width="7.5" style="37" bestFit="1" customWidth="1"/>
    <col min="9729" max="9729" width="5.25" style="37" customWidth="1"/>
    <col min="9730" max="9730" width="8.25" style="37" bestFit="1" customWidth="1"/>
    <col min="9731" max="9731" width="7.5" style="37" bestFit="1" customWidth="1"/>
    <col min="9732" max="9752" width="3.25" style="37" customWidth="1"/>
    <col min="9753" max="9982" width="9" style="37"/>
    <col min="9983" max="9983" width="4.875" style="37" customWidth="1"/>
    <col min="9984" max="9984" width="7.5" style="37" bestFit="1" customWidth="1"/>
    <col min="9985" max="9985" width="5.25" style="37" customWidth="1"/>
    <col min="9986" max="9986" width="8.25" style="37" bestFit="1" customWidth="1"/>
    <col min="9987" max="9987" width="7.5" style="37" bestFit="1" customWidth="1"/>
    <col min="9988" max="10008" width="3.25" style="37" customWidth="1"/>
    <col min="10009" max="10238" width="9" style="37"/>
    <col min="10239" max="10239" width="4.875" style="37" customWidth="1"/>
    <col min="10240" max="10240" width="7.5" style="37" bestFit="1" customWidth="1"/>
    <col min="10241" max="10241" width="5.25" style="37" customWidth="1"/>
    <col min="10242" max="10242" width="8.25" style="37" bestFit="1" customWidth="1"/>
    <col min="10243" max="10243" width="7.5" style="37" bestFit="1" customWidth="1"/>
    <col min="10244" max="10264" width="3.25" style="37" customWidth="1"/>
    <col min="10265" max="10494" width="9" style="37"/>
    <col min="10495" max="10495" width="4.875" style="37" customWidth="1"/>
    <col min="10496" max="10496" width="7.5" style="37" bestFit="1" customWidth="1"/>
    <col min="10497" max="10497" width="5.25" style="37" customWidth="1"/>
    <col min="10498" max="10498" width="8.25" style="37" bestFit="1" customWidth="1"/>
    <col min="10499" max="10499" width="7.5" style="37" bestFit="1" customWidth="1"/>
    <col min="10500" max="10520" width="3.25" style="37" customWidth="1"/>
    <col min="10521" max="10750" width="9" style="37"/>
    <col min="10751" max="10751" width="4.875" style="37" customWidth="1"/>
    <col min="10752" max="10752" width="7.5" style="37" bestFit="1" customWidth="1"/>
    <col min="10753" max="10753" width="5.25" style="37" customWidth="1"/>
    <col min="10754" max="10754" width="8.25" style="37" bestFit="1" customWidth="1"/>
    <col min="10755" max="10755" width="7.5" style="37" bestFit="1" customWidth="1"/>
    <col min="10756" max="10776" width="3.25" style="37" customWidth="1"/>
    <col min="10777" max="11006" width="9" style="37"/>
    <col min="11007" max="11007" width="4.875" style="37" customWidth="1"/>
    <col min="11008" max="11008" width="7.5" style="37" bestFit="1" customWidth="1"/>
    <col min="11009" max="11009" width="5.25" style="37" customWidth="1"/>
    <col min="11010" max="11010" width="8.25" style="37" bestFit="1" customWidth="1"/>
    <col min="11011" max="11011" width="7.5" style="37" bestFit="1" customWidth="1"/>
    <col min="11012" max="11032" width="3.25" style="37" customWidth="1"/>
    <col min="11033" max="11262" width="9" style="37"/>
    <col min="11263" max="11263" width="4.875" style="37" customWidth="1"/>
    <col min="11264" max="11264" width="7.5" style="37" bestFit="1" customWidth="1"/>
    <col min="11265" max="11265" width="5.25" style="37" customWidth="1"/>
    <col min="11266" max="11266" width="8.25" style="37" bestFit="1" customWidth="1"/>
    <col min="11267" max="11267" width="7.5" style="37" bestFit="1" customWidth="1"/>
    <col min="11268" max="11288" width="3.25" style="37" customWidth="1"/>
    <col min="11289" max="11518" width="9" style="37"/>
    <col min="11519" max="11519" width="4.875" style="37" customWidth="1"/>
    <col min="11520" max="11520" width="7.5" style="37" bestFit="1" customWidth="1"/>
    <col min="11521" max="11521" width="5.25" style="37" customWidth="1"/>
    <col min="11522" max="11522" width="8.25" style="37" bestFit="1" customWidth="1"/>
    <col min="11523" max="11523" width="7.5" style="37" bestFit="1" customWidth="1"/>
    <col min="11524" max="11544" width="3.25" style="37" customWidth="1"/>
    <col min="11545" max="11774" width="9" style="37"/>
    <col min="11775" max="11775" width="4.875" style="37" customWidth="1"/>
    <col min="11776" max="11776" width="7.5" style="37" bestFit="1" customWidth="1"/>
    <col min="11777" max="11777" width="5.25" style="37" customWidth="1"/>
    <col min="11778" max="11778" width="8.25" style="37" bestFit="1" customWidth="1"/>
    <col min="11779" max="11779" width="7.5" style="37" bestFit="1" customWidth="1"/>
    <col min="11780" max="11800" width="3.25" style="37" customWidth="1"/>
    <col min="11801" max="12030" width="9" style="37"/>
    <col min="12031" max="12031" width="4.875" style="37" customWidth="1"/>
    <col min="12032" max="12032" width="7.5" style="37" bestFit="1" customWidth="1"/>
    <col min="12033" max="12033" width="5.25" style="37" customWidth="1"/>
    <col min="12034" max="12034" width="8.25" style="37" bestFit="1" customWidth="1"/>
    <col min="12035" max="12035" width="7.5" style="37" bestFit="1" customWidth="1"/>
    <col min="12036" max="12056" width="3.25" style="37" customWidth="1"/>
    <col min="12057" max="12286" width="9" style="37"/>
    <col min="12287" max="12287" width="4.875" style="37" customWidth="1"/>
    <col min="12288" max="12288" width="7.5" style="37" bestFit="1" customWidth="1"/>
    <col min="12289" max="12289" width="5.25" style="37" customWidth="1"/>
    <col min="12290" max="12290" width="8.25" style="37" bestFit="1" customWidth="1"/>
    <col min="12291" max="12291" width="7.5" style="37" bestFit="1" customWidth="1"/>
    <col min="12292" max="12312" width="3.25" style="37" customWidth="1"/>
    <col min="12313" max="12542" width="9" style="37"/>
    <col min="12543" max="12543" width="4.875" style="37" customWidth="1"/>
    <col min="12544" max="12544" width="7.5" style="37" bestFit="1" customWidth="1"/>
    <col min="12545" max="12545" width="5.25" style="37" customWidth="1"/>
    <col min="12546" max="12546" width="8.25" style="37" bestFit="1" customWidth="1"/>
    <col min="12547" max="12547" width="7.5" style="37" bestFit="1" customWidth="1"/>
    <col min="12548" max="12568" width="3.25" style="37" customWidth="1"/>
    <col min="12569" max="12798" width="9" style="37"/>
    <col min="12799" max="12799" width="4.875" style="37" customWidth="1"/>
    <col min="12800" max="12800" width="7.5" style="37" bestFit="1" customWidth="1"/>
    <col min="12801" max="12801" width="5.25" style="37" customWidth="1"/>
    <col min="12802" max="12802" width="8.25" style="37" bestFit="1" customWidth="1"/>
    <col min="12803" max="12803" width="7.5" style="37" bestFit="1" customWidth="1"/>
    <col min="12804" max="12824" width="3.25" style="37" customWidth="1"/>
    <col min="12825" max="13054" width="9" style="37"/>
    <col min="13055" max="13055" width="4.875" style="37" customWidth="1"/>
    <col min="13056" max="13056" width="7.5" style="37" bestFit="1" customWidth="1"/>
    <col min="13057" max="13057" width="5.25" style="37" customWidth="1"/>
    <col min="13058" max="13058" width="8.25" style="37" bestFit="1" customWidth="1"/>
    <col min="13059" max="13059" width="7.5" style="37" bestFit="1" customWidth="1"/>
    <col min="13060" max="13080" width="3.25" style="37" customWidth="1"/>
    <col min="13081" max="13310" width="9" style="37"/>
    <col min="13311" max="13311" width="4.875" style="37" customWidth="1"/>
    <col min="13312" max="13312" width="7.5" style="37" bestFit="1" customWidth="1"/>
    <col min="13313" max="13313" width="5.25" style="37" customWidth="1"/>
    <col min="13314" max="13314" width="8.25" style="37" bestFit="1" customWidth="1"/>
    <col min="13315" max="13315" width="7.5" style="37" bestFit="1" customWidth="1"/>
    <col min="13316" max="13336" width="3.25" style="37" customWidth="1"/>
    <col min="13337" max="13566" width="9" style="37"/>
    <col min="13567" max="13567" width="4.875" style="37" customWidth="1"/>
    <col min="13568" max="13568" width="7.5" style="37" bestFit="1" customWidth="1"/>
    <col min="13569" max="13569" width="5.25" style="37" customWidth="1"/>
    <col min="13570" max="13570" width="8.25" style="37" bestFit="1" customWidth="1"/>
    <col min="13571" max="13571" width="7.5" style="37" bestFit="1" customWidth="1"/>
    <col min="13572" max="13592" width="3.25" style="37" customWidth="1"/>
    <col min="13593" max="13822" width="9" style="37"/>
    <col min="13823" max="13823" width="4.875" style="37" customWidth="1"/>
    <col min="13824" max="13824" width="7.5" style="37" bestFit="1" customWidth="1"/>
    <col min="13825" max="13825" width="5.25" style="37" customWidth="1"/>
    <col min="13826" max="13826" width="8.25" style="37" bestFit="1" customWidth="1"/>
    <col min="13827" max="13827" width="7.5" style="37" bestFit="1" customWidth="1"/>
    <col min="13828" max="13848" width="3.25" style="37" customWidth="1"/>
    <col min="13849" max="14078" width="9" style="37"/>
    <col min="14079" max="14079" width="4.875" style="37" customWidth="1"/>
    <col min="14080" max="14080" width="7.5" style="37" bestFit="1" customWidth="1"/>
    <col min="14081" max="14081" width="5.25" style="37" customWidth="1"/>
    <col min="14082" max="14082" width="8.25" style="37" bestFit="1" customWidth="1"/>
    <col min="14083" max="14083" width="7.5" style="37" bestFit="1" customWidth="1"/>
    <col min="14084" max="14104" width="3.25" style="37" customWidth="1"/>
    <col min="14105" max="14334" width="9" style="37"/>
    <col min="14335" max="14335" width="4.875" style="37" customWidth="1"/>
    <col min="14336" max="14336" width="7.5" style="37" bestFit="1" customWidth="1"/>
    <col min="14337" max="14337" width="5.25" style="37" customWidth="1"/>
    <col min="14338" max="14338" width="8.25" style="37" bestFit="1" customWidth="1"/>
    <col min="14339" max="14339" width="7.5" style="37" bestFit="1" customWidth="1"/>
    <col min="14340" max="14360" width="3.25" style="37" customWidth="1"/>
    <col min="14361" max="14590" width="9" style="37"/>
    <col min="14591" max="14591" width="4.875" style="37" customWidth="1"/>
    <col min="14592" max="14592" width="7.5" style="37" bestFit="1" customWidth="1"/>
    <col min="14593" max="14593" width="5.25" style="37" customWidth="1"/>
    <col min="14594" max="14594" width="8.25" style="37" bestFit="1" customWidth="1"/>
    <col min="14595" max="14595" width="7.5" style="37" bestFit="1" customWidth="1"/>
    <col min="14596" max="14616" width="3.25" style="37" customWidth="1"/>
    <col min="14617" max="14846" width="9" style="37"/>
    <col min="14847" max="14847" width="4.875" style="37" customWidth="1"/>
    <col min="14848" max="14848" width="7.5" style="37" bestFit="1" customWidth="1"/>
    <col min="14849" max="14849" width="5.25" style="37" customWidth="1"/>
    <col min="14850" max="14850" width="8.25" style="37" bestFit="1" customWidth="1"/>
    <col min="14851" max="14851" width="7.5" style="37" bestFit="1" customWidth="1"/>
    <col min="14852" max="14872" width="3.25" style="37" customWidth="1"/>
    <col min="14873" max="15102" width="9" style="37"/>
    <col min="15103" max="15103" width="4.875" style="37" customWidth="1"/>
    <col min="15104" max="15104" width="7.5" style="37" bestFit="1" customWidth="1"/>
    <col min="15105" max="15105" width="5.25" style="37" customWidth="1"/>
    <col min="15106" max="15106" width="8.25" style="37" bestFit="1" customWidth="1"/>
    <col min="15107" max="15107" width="7.5" style="37" bestFit="1" customWidth="1"/>
    <col min="15108" max="15128" width="3.25" style="37" customWidth="1"/>
    <col min="15129" max="15358" width="9" style="37"/>
    <col min="15359" max="15359" width="4.875" style="37" customWidth="1"/>
    <col min="15360" max="15360" width="7.5" style="37" bestFit="1" customWidth="1"/>
    <col min="15361" max="15361" width="5.25" style="37" customWidth="1"/>
    <col min="15362" max="15362" width="8.25" style="37" bestFit="1" customWidth="1"/>
    <col min="15363" max="15363" width="7.5" style="37" bestFit="1" customWidth="1"/>
    <col min="15364" max="15384" width="3.25" style="37" customWidth="1"/>
    <col min="15385" max="15614" width="9" style="37"/>
    <col min="15615" max="15615" width="4.875" style="37" customWidth="1"/>
    <col min="15616" max="15616" width="7.5" style="37" bestFit="1" customWidth="1"/>
    <col min="15617" max="15617" width="5.25" style="37" customWidth="1"/>
    <col min="15618" max="15618" width="8.25" style="37" bestFit="1" customWidth="1"/>
    <col min="15619" max="15619" width="7.5" style="37" bestFit="1" customWidth="1"/>
    <col min="15620" max="15640" width="3.25" style="37" customWidth="1"/>
    <col min="15641" max="15870" width="9" style="37"/>
    <col min="15871" max="15871" width="4.875" style="37" customWidth="1"/>
    <col min="15872" max="15872" width="7.5" style="37" bestFit="1" customWidth="1"/>
    <col min="15873" max="15873" width="5.25" style="37" customWidth="1"/>
    <col min="15874" max="15874" width="8.25" style="37" bestFit="1" customWidth="1"/>
    <col min="15875" max="15875" width="7.5" style="37" bestFit="1" customWidth="1"/>
    <col min="15876" max="15896" width="3.25" style="37" customWidth="1"/>
    <col min="15897" max="16126" width="9" style="37"/>
    <col min="16127" max="16127" width="4.875" style="37" customWidth="1"/>
    <col min="16128" max="16128" width="7.5" style="37" bestFit="1" customWidth="1"/>
    <col min="16129" max="16129" width="5.25" style="37" customWidth="1"/>
    <col min="16130" max="16130" width="8.25" style="37" bestFit="1" customWidth="1"/>
    <col min="16131" max="16131" width="7.5" style="37" bestFit="1" customWidth="1"/>
    <col min="16132" max="16152" width="3.25" style="37" customWidth="1"/>
    <col min="16153" max="16384" width="9" style="37"/>
  </cols>
  <sheetData>
    <row r="1" spans="1:24" ht="25.15" customHeight="1" thickBot="1">
      <c r="A1" s="94" t="s">
        <v>157</v>
      </c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7"/>
    </row>
    <row r="2" spans="1:24">
      <c r="A2" s="98" t="s">
        <v>65</v>
      </c>
      <c r="B2" s="98"/>
      <c r="C2" s="99" t="s">
        <v>159</v>
      </c>
      <c r="D2" s="100"/>
      <c r="E2" s="38"/>
      <c r="F2" s="39" t="s">
        <v>66</v>
      </c>
      <c r="G2" s="39" t="s">
        <v>67</v>
      </c>
      <c r="H2" s="39" t="s">
        <v>67</v>
      </c>
      <c r="I2" s="39" t="s">
        <v>67</v>
      </c>
      <c r="J2" s="39" t="s">
        <v>67</v>
      </c>
      <c r="K2" s="40" t="s">
        <v>67</v>
      </c>
      <c r="L2" s="40" t="s">
        <v>68</v>
      </c>
      <c r="M2" s="39" t="s">
        <v>69</v>
      </c>
      <c r="N2" s="39" t="s">
        <v>69</v>
      </c>
      <c r="O2" s="39" t="s">
        <v>69</v>
      </c>
      <c r="P2" s="39" t="s">
        <v>70</v>
      </c>
      <c r="Q2" s="39" t="s">
        <v>70</v>
      </c>
      <c r="R2" s="40" t="s">
        <v>70</v>
      </c>
      <c r="S2" s="41" t="s">
        <v>70</v>
      </c>
      <c r="T2" s="39" t="s">
        <v>70</v>
      </c>
      <c r="U2" s="39" t="s">
        <v>71</v>
      </c>
      <c r="V2" s="39" t="s">
        <v>71</v>
      </c>
      <c r="W2" s="39" t="s">
        <v>71</v>
      </c>
      <c r="X2" s="40" t="s">
        <v>71</v>
      </c>
    </row>
    <row r="3" spans="1:24">
      <c r="A3" s="98" t="s">
        <v>72</v>
      </c>
      <c r="B3" s="98"/>
      <c r="C3" s="101" t="s">
        <v>161</v>
      </c>
      <c r="D3" s="102"/>
      <c r="E3" s="42" t="s">
        <v>73</v>
      </c>
      <c r="F3" s="43" t="s">
        <v>74</v>
      </c>
      <c r="G3" s="43" t="s">
        <v>75</v>
      </c>
      <c r="H3" s="43" t="s">
        <v>76</v>
      </c>
      <c r="I3" s="43" t="s">
        <v>77</v>
      </c>
      <c r="J3" s="43" t="s">
        <v>74</v>
      </c>
      <c r="K3" s="44" t="s">
        <v>78</v>
      </c>
      <c r="L3" s="44" t="s">
        <v>79</v>
      </c>
      <c r="M3" s="43" t="s">
        <v>80</v>
      </c>
      <c r="N3" s="43" t="s">
        <v>81</v>
      </c>
      <c r="O3" s="43" t="s">
        <v>82</v>
      </c>
      <c r="P3" s="43" t="s">
        <v>67</v>
      </c>
      <c r="Q3" s="43" t="s">
        <v>83</v>
      </c>
      <c r="R3" s="44" t="s">
        <v>84</v>
      </c>
      <c r="S3" s="45" t="s">
        <v>85</v>
      </c>
      <c r="T3" s="43" t="s">
        <v>86</v>
      </c>
      <c r="U3" s="43" t="s">
        <v>87</v>
      </c>
      <c r="V3" s="43" t="s">
        <v>88</v>
      </c>
      <c r="W3" s="43" t="s">
        <v>89</v>
      </c>
      <c r="X3" s="44" t="s">
        <v>78</v>
      </c>
    </row>
    <row r="4" spans="1:24">
      <c r="A4" s="46" t="s">
        <v>90</v>
      </c>
      <c r="B4" s="47" t="s">
        <v>91</v>
      </c>
      <c r="C4" s="47" t="s">
        <v>92</v>
      </c>
      <c r="D4" s="47" t="s">
        <v>93</v>
      </c>
      <c r="E4" s="47" t="s">
        <v>94</v>
      </c>
      <c r="F4" s="103" t="s">
        <v>95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</row>
    <row r="5" spans="1:24">
      <c r="A5" s="48">
        <v>1</v>
      </c>
      <c r="B5" s="64" t="s">
        <v>31</v>
      </c>
      <c r="C5" s="64">
        <v>4</v>
      </c>
      <c r="D5" s="64" t="s">
        <v>279</v>
      </c>
      <c r="E5" s="64" t="s">
        <v>612</v>
      </c>
      <c r="F5" s="51"/>
      <c r="G5" s="48"/>
      <c r="H5" s="52"/>
      <c r="I5" s="48"/>
      <c r="J5" s="15"/>
      <c r="K5" s="52" t="s">
        <v>96</v>
      </c>
      <c r="L5" s="52" t="s">
        <v>97</v>
      </c>
      <c r="M5" s="52"/>
      <c r="N5" s="48"/>
      <c r="O5" s="48"/>
      <c r="P5" s="15"/>
      <c r="Q5" s="48"/>
      <c r="R5" s="52" t="s">
        <v>96</v>
      </c>
      <c r="S5" s="42"/>
      <c r="T5" s="42"/>
      <c r="U5" s="52"/>
      <c r="V5" s="48"/>
      <c r="W5" s="48"/>
      <c r="X5" s="52" t="s">
        <v>96</v>
      </c>
    </row>
    <row r="6" spans="1:24">
      <c r="A6" s="48">
        <v>2</v>
      </c>
      <c r="B6" s="64" t="s">
        <v>31</v>
      </c>
      <c r="C6" s="64">
        <v>11</v>
      </c>
      <c r="D6" s="64" t="s">
        <v>176</v>
      </c>
      <c r="E6" s="64" t="s">
        <v>613</v>
      </c>
      <c r="F6" s="48"/>
      <c r="G6" s="48"/>
      <c r="H6" s="52"/>
      <c r="I6" s="48"/>
      <c r="J6" s="15"/>
      <c r="K6" s="52" t="s">
        <v>98</v>
      </c>
      <c r="L6" s="52" t="s">
        <v>99</v>
      </c>
      <c r="M6" s="52"/>
      <c r="N6" s="48"/>
      <c r="O6" s="48"/>
      <c r="P6" s="15"/>
      <c r="Q6" s="48"/>
      <c r="R6" s="52" t="s">
        <v>100</v>
      </c>
      <c r="S6" s="42"/>
      <c r="T6" s="42"/>
      <c r="U6" s="52"/>
      <c r="V6" s="48"/>
      <c r="W6" s="48"/>
      <c r="X6" s="52" t="s">
        <v>101</v>
      </c>
    </row>
    <row r="7" spans="1:24">
      <c r="A7" s="48">
        <v>3</v>
      </c>
      <c r="B7" s="64" t="s">
        <v>31</v>
      </c>
      <c r="C7" s="64">
        <v>28</v>
      </c>
      <c r="D7" s="64" t="s">
        <v>178</v>
      </c>
      <c r="E7" s="64" t="s">
        <v>614</v>
      </c>
      <c r="F7" s="48"/>
      <c r="G7" s="48"/>
      <c r="H7" s="52"/>
      <c r="I7" s="48"/>
      <c r="J7" s="15"/>
      <c r="K7" s="52" t="s">
        <v>102</v>
      </c>
      <c r="L7" s="52" t="s">
        <v>103</v>
      </c>
      <c r="M7" s="52"/>
      <c r="N7" s="48"/>
      <c r="O7" s="48"/>
      <c r="P7" s="15"/>
      <c r="Q7" s="48"/>
      <c r="R7" s="52" t="s">
        <v>102</v>
      </c>
      <c r="S7" s="42"/>
      <c r="T7" s="42"/>
      <c r="U7" s="52"/>
      <c r="V7" s="48"/>
      <c r="W7" s="48"/>
      <c r="X7" s="52" t="s">
        <v>102</v>
      </c>
    </row>
    <row r="8" spans="1:24">
      <c r="A8" s="48">
        <v>4</v>
      </c>
      <c r="B8" s="64" t="s">
        <v>31</v>
      </c>
      <c r="C8" s="64">
        <v>29</v>
      </c>
      <c r="D8" s="64" t="s">
        <v>179</v>
      </c>
      <c r="E8" s="64" t="s">
        <v>615</v>
      </c>
      <c r="F8" s="48"/>
      <c r="G8" s="48"/>
      <c r="H8" s="52"/>
      <c r="I8" s="48"/>
      <c r="J8" s="15"/>
      <c r="K8" s="52" t="s">
        <v>104</v>
      </c>
      <c r="L8" s="52" t="s">
        <v>105</v>
      </c>
      <c r="M8" s="52"/>
      <c r="N8" s="48"/>
      <c r="O8" s="48"/>
      <c r="P8" s="15"/>
      <c r="Q8" s="48"/>
      <c r="R8" s="52" t="s">
        <v>104</v>
      </c>
      <c r="S8" s="42"/>
      <c r="T8" s="42"/>
      <c r="U8" s="52"/>
      <c r="V8" s="48"/>
      <c r="W8" s="48"/>
      <c r="X8" s="52" t="s">
        <v>104</v>
      </c>
    </row>
    <row r="9" spans="1:24">
      <c r="A9" s="48">
        <v>5</v>
      </c>
      <c r="B9" s="64" t="s">
        <v>31</v>
      </c>
      <c r="C9" s="64">
        <v>30</v>
      </c>
      <c r="D9" s="64" t="s">
        <v>208</v>
      </c>
      <c r="E9" s="64" t="s">
        <v>616</v>
      </c>
      <c r="F9" s="48"/>
      <c r="G9" s="48"/>
      <c r="H9" s="52"/>
      <c r="I9" s="48"/>
      <c r="J9" s="15"/>
      <c r="K9" s="52" t="s">
        <v>106</v>
      </c>
      <c r="L9" s="52" t="s">
        <v>107</v>
      </c>
      <c r="M9" s="52"/>
      <c r="N9" s="48"/>
      <c r="O9" s="48"/>
      <c r="P9" s="15"/>
      <c r="Q9" s="48"/>
      <c r="R9" s="52" t="s">
        <v>106</v>
      </c>
      <c r="S9" s="42"/>
      <c r="T9" s="42"/>
      <c r="U9" s="52"/>
      <c r="V9" s="48"/>
      <c r="W9" s="48"/>
      <c r="X9" s="52" t="s">
        <v>106</v>
      </c>
    </row>
    <row r="10" spans="1:24">
      <c r="A10" s="48">
        <v>6</v>
      </c>
      <c r="B10" s="64" t="s">
        <v>31</v>
      </c>
      <c r="C10" s="64">
        <v>31</v>
      </c>
      <c r="D10" s="64" t="s">
        <v>350</v>
      </c>
      <c r="E10" s="64" t="s">
        <v>617</v>
      </c>
      <c r="F10" s="48"/>
      <c r="G10" s="48"/>
      <c r="H10" s="52"/>
      <c r="I10" s="48"/>
      <c r="J10" s="15"/>
      <c r="K10" s="52" t="s">
        <v>108</v>
      </c>
      <c r="L10" s="52" t="s">
        <v>108</v>
      </c>
      <c r="M10" s="52"/>
      <c r="N10" s="48"/>
      <c r="O10" s="48"/>
      <c r="P10" s="15"/>
      <c r="Q10" s="48"/>
      <c r="R10" s="52" t="s">
        <v>108</v>
      </c>
      <c r="S10" s="42"/>
      <c r="T10" s="48"/>
      <c r="U10" s="52"/>
      <c r="V10" s="48"/>
      <c r="W10" s="48"/>
      <c r="X10" s="52" t="s">
        <v>108</v>
      </c>
    </row>
    <row r="11" spans="1:24">
      <c r="A11" s="48">
        <v>7</v>
      </c>
      <c r="B11" s="64" t="s">
        <v>31</v>
      </c>
      <c r="C11" s="64">
        <v>34</v>
      </c>
      <c r="D11" s="64" t="s">
        <v>210</v>
      </c>
      <c r="E11" s="64" t="s">
        <v>618</v>
      </c>
      <c r="F11" s="48"/>
      <c r="G11" s="48"/>
      <c r="H11" s="52"/>
      <c r="I11" s="48"/>
      <c r="J11" s="15"/>
      <c r="K11" s="52" t="s">
        <v>109</v>
      </c>
      <c r="L11" s="52" t="s">
        <v>109</v>
      </c>
      <c r="M11" s="52"/>
      <c r="N11" s="48"/>
      <c r="O11" s="48"/>
      <c r="P11" s="42"/>
      <c r="Q11" s="48"/>
      <c r="R11" s="52" t="s">
        <v>109</v>
      </c>
      <c r="S11" s="42"/>
      <c r="T11" s="48"/>
      <c r="U11" s="52"/>
      <c r="V11" s="48"/>
      <c r="W11" s="48"/>
      <c r="X11" s="52" t="s">
        <v>109</v>
      </c>
    </row>
    <row r="12" spans="1:24" ht="33">
      <c r="A12" s="48">
        <v>8</v>
      </c>
      <c r="B12" s="64" t="s">
        <v>31</v>
      </c>
      <c r="C12" s="64">
        <v>38</v>
      </c>
      <c r="D12" s="64" t="s">
        <v>244</v>
      </c>
      <c r="E12" s="64" t="s">
        <v>619</v>
      </c>
      <c r="F12" s="48"/>
      <c r="G12" s="48"/>
      <c r="H12" s="52"/>
      <c r="I12" s="48"/>
      <c r="J12" s="15"/>
      <c r="K12" s="52" t="s">
        <v>110</v>
      </c>
      <c r="L12" s="52" t="s">
        <v>110</v>
      </c>
      <c r="M12" s="52"/>
      <c r="N12" s="48"/>
      <c r="O12" s="48"/>
      <c r="P12" s="42"/>
      <c r="Q12" s="48"/>
      <c r="R12" s="52" t="s">
        <v>110</v>
      </c>
      <c r="S12" s="42"/>
      <c r="T12" s="48"/>
      <c r="U12" s="52"/>
      <c r="V12" s="48"/>
      <c r="W12" s="48"/>
      <c r="X12" s="52" t="s">
        <v>110</v>
      </c>
    </row>
    <row r="13" spans="1:24">
      <c r="A13" s="48">
        <v>9</v>
      </c>
      <c r="B13" s="64" t="s">
        <v>31</v>
      </c>
      <c r="C13" s="64">
        <v>43</v>
      </c>
      <c r="D13" s="64" t="s">
        <v>352</v>
      </c>
      <c r="E13" s="64" t="s">
        <v>620</v>
      </c>
      <c r="F13" s="48"/>
      <c r="G13" s="48"/>
      <c r="H13" s="52"/>
      <c r="I13" s="48"/>
      <c r="J13" s="15"/>
      <c r="K13" s="52" t="s">
        <v>111</v>
      </c>
      <c r="L13" s="52" t="s">
        <v>111</v>
      </c>
      <c r="M13" s="52"/>
      <c r="N13" s="48"/>
      <c r="O13" s="48"/>
      <c r="P13" s="42"/>
      <c r="Q13" s="48"/>
      <c r="R13" s="52" t="s">
        <v>111</v>
      </c>
      <c r="S13" s="42"/>
      <c r="T13" s="48"/>
      <c r="U13" s="52"/>
      <c r="V13" s="48"/>
      <c r="W13" s="48"/>
      <c r="X13" s="52" t="s">
        <v>111</v>
      </c>
    </row>
    <row r="14" spans="1:24">
      <c r="A14" s="48">
        <v>10</v>
      </c>
      <c r="B14" s="64" t="s">
        <v>31</v>
      </c>
      <c r="C14" s="64">
        <v>45</v>
      </c>
      <c r="D14" s="64" t="s">
        <v>245</v>
      </c>
      <c r="E14" s="64" t="s">
        <v>621</v>
      </c>
      <c r="F14" s="48"/>
      <c r="G14" s="48"/>
      <c r="H14" s="52"/>
      <c r="I14" s="48"/>
      <c r="J14" s="15"/>
      <c r="K14" s="52" t="s">
        <v>112</v>
      </c>
      <c r="L14" s="52" t="s">
        <v>112</v>
      </c>
      <c r="M14" s="52"/>
      <c r="N14" s="48"/>
      <c r="O14" s="48"/>
      <c r="P14" s="42"/>
      <c r="Q14" s="48"/>
      <c r="R14" s="52" t="s">
        <v>112</v>
      </c>
      <c r="S14" s="42"/>
      <c r="T14" s="48"/>
      <c r="U14" s="52"/>
      <c r="V14" s="48"/>
      <c r="W14" s="48"/>
      <c r="X14" s="52" t="s">
        <v>112</v>
      </c>
    </row>
    <row r="15" spans="1:24">
      <c r="A15" s="48">
        <v>11</v>
      </c>
      <c r="B15" s="64" t="s">
        <v>31</v>
      </c>
      <c r="C15" s="64">
        <v>47</v>
      </c>
      <c r="D15" s="64" t="s">
        <v>414</v>
      </c>
      <c r="E15" s="64" t="s">
        <v>622</v>
      </c>
      <c r="F15" s="48"/>
      <c r="G15" s="48"/>
      <c r="H15" s="52"/>
      <c r="I15" s="48"/>
      <c r="J15" s="15"/>
      <c r="K15" s="52" t="s">
        <v>113</v>
      </c>
      <c r="L15" s="52" t="s">
        <v>113</v>
      </c>
      <c r="M15" s="52"/>
      <c r="N15" s="48"/>
      <c r="O15" s="48"/>
      <c r="P15" s="42"/>
      <c r="Q15" s="48"/>
      <c r="R15" s="52" t="s">
        <v>113</v>
      </c>
      <c r="S15" s="42"/>
      <c r="T15" s="48"/>
      <c r="U15" s="52"/>
      <c r="V15" s="48"/>
      <c r="W15" s="48"/>
      <c r="X15" s="52" t="s">
        <v>113</v>
      </c>
    </row>
    <row r="16" spans="1:24">
      <c r="A16" s="48">
        <v>12</v>
      </c>
      <c r="B16" s="64" t="s">
        <v>44</v>
      </c>
      <c r="C16" s="64">
        <v>6</v>
      </c>
      <c r="D16" s="64" t="s">
        <v>282</v>
      </c>
      <c r="E16" s="64" t="s">
        <v>623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2"/>
      <c r="Q16" s="48"/>
      <c r="R16" s="48"/>
      <c r="S16" s="15"/>
      <c r="T16" s="48"/>
      <c r="U16" s="48"/>
      <c r="V16" s="48"/>
      <c r="W16" s="48"/>
      <c r="X16" s="48"/>
    </row>
    <row r="17" spans="1:24">
      <c r="A17" s="48">
        <v>13</v>
      </c>
      <c r="B17" s="64" t="s">
        <v>44</v>
      </c>
      <c r="C17" s="64">
        <v>15</v>
      </c>
      <c r="D17" s="64" t="s">
        <v>415</v>
      </c>
      <c r="E17" s="64" t="s">
        <v>624</v>
      </c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2"/>
      <c r="Q17" s="48"/>
      <c r="R17" s="48"/>
      <c r="S17" s="48"/>
      <c r="T17" s="48"/>
      <c r="U17" s="48"/>
      <c r="V17" s="48"/>
      <c r="W17" s="48"/>
      <c r="X17" s="48"/>
    </row>
    <row r="18" spans="1:24">
      <c r="A18" s="48">
        <v>14</v>
      </c>
      <c r="B18" s="64" t="s">
        <v>44</v>
      </c>
      <c r="C18" s="64">
        <v>30</v>
      </c>
      <c r="D18" s="64" t="s">
        <v>357</v>
      </c>
      <c r="E18" s="64" t="s">
        <v>625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2"/>
      <c r="Q18" s="48"/>
      <c r="R18" s="48"/>
      <c r="S18" s="48"/>
      <c r="T18" s="48"/>
      <c r="U18" s="48"/>
      <c r="V18" s="48"/>
      <c r="W18" s="48"/>
      <c r="X18" s="48"/>
    </row>
    <row r="19" spans="1:24">
      <c r="A19" s="48">
        <v>15</v>
      </c>
      <c r="B19" s="64" t="s">
        <v>44</v>
      </c>
      <c r="C19" s="64">
        <v>31</v>
      </c>
      <c r="D19" s="64" t="s">
        <v>358</v>
      </c>
      <c r="E19" s="64" t="s">
        <v>626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2"/>
      <c r="Q19" s="48"/>
      <c r="R19" s="48"/>
      <c r="S19" s="48"/>
      <c r="T19" s="48"/>
      <c r="U19" s="48"/>
      <c r="V19" s="48"/>
      <c r="W19" s="48"/>
      <c r="X19" s="48"/>
    </row>
    <row r="20" spans="1:24">
      <c r="A20" s="48">
        <v>16</v>
      </c>
      <c r="B20" s="64" t="s">
        <v>44</v>
      </c>
      <c r="C20" s="64">
        <v>48</v>
      </c>
      <c r="D20" s="64" t="s">
        <v>193</v>
      </c>
      <c r="E20" s="64" t="s">
        <v>627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2"/>
      <c r="Q20" s="48"/>
      <c r="R20" s="48"/>
      <c r="S20" s="48"/>
      <c r="T20" s="48"/>
      <c r="U20" s="48"/>
      <c r="V20" s="48"/>
      <c r="W20" s="48"/>
      <c r="X20" s="48"/>
    </row>
    <row r="21" spans="1:24">
      <c r="A21" s="48">
        <v>17</v>
      </c>
      <c r="B21" s="64" t="s">
        <v>49</v>
      </c>
      <c r="C21" s="64">
        <v>2</v>
      </c>
      <c r="D21" s="64" t="s">
        <v>285</v>
      </c>
      <c r="E21" s="64" t="s">
        <v>628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2"/>
      <c r="Q21" s="48"/>
      <c r="R21" s="48"/>
      <c r="S21" s="48"/>
      <c r="T21" s="48"/>
      <c r="U21" s="48"/>
      <c r="V21" s="48"/>
      <c r="W21" s="48"/>
      <c r="X21" s="48"/>
    </row>
    <row r="22" spans="1:24">
      <c r="A22" s="48">
        <v>18</v>
      </c>
      <c r="B22" s="64" t="s">
        <v>49</v>
      </c>
      <c r="C22" s="64">
        <v>5</v>
      </c>
      <c r="D22" s="64" t="s">
        <v>287</v>
      </c>
      <c r="E22" s="64" t="s">
        <v>629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2"/>
      <c r="Q22" s="48"/>
      <c r="R22" s="48"/>
      <c r="S22" s="48"/>
      <c r="T22" s="48"/>
      <c r="U22" s="48"/>
      <c r="V22" s="48"/>
      <c r="W22" s="48"/>
      <c r="X22" s="48"/>
    </row>
    <row r="23" spans="1:24">
      <c r="A23" s="48">
        <v>19</v>
      </c>
      <c r="B23" s="64" t="s">
        <v>49</v>
      </c>
      <c r="C23" s="64">
        <v>24</v>
      </c>
      <c r="D23" s="64" t="s">
        <v>361</v>
      </c>
      <c r="E23" s="64" t="s">
        <v>630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>
      <c r="A24" s="48">
        <v>20</v>
      </c>
      <c r="B24" s="64" t="s">
        <v>49</v>
      </c>
      <c r="C24" s="64">
        <v>34</v>
      </c>
      <c r="D24" s="5" t="s">
        <v>195</v>
      </c>
      <c r="E24" s="64" t="s">
        <v>631</v>
      </c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.600000000000001" customHeight="1">
      <c r="A25" s="48">
        <v>21</v>
      </c>
      <c r="B25" s="64" t="s">
        <v>49</v>
      </c>
      <c r="C25" s="64">
        <v>46</v>
      </c>
      <c r="D25" s="64" t="s">
        <v>198</v>
      </c>
      <c r="E25" s="64" t="s">
        <v>632</v>
      </c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>
      <c r="A26" s="48">
        <v>22</v>
      </c>
      <c r="B26" s="64" t="s">
        <v>41</v>
      </c>
      <c r="C26" s="64">
        <v>21</v>
      </c>
      <c r="D26" s="64" t="s">
        <v>431</v>
      </c>
      <c r="E26" s="64" t="s">
        <v>633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</row>
    <row r="27" spans="1:24">
      <c r="A27" s="48">
        <v>23</v>
      </c>
      <c r="B27" s="64" t="s">
        <v>41</v>
      </c>
      <c r="C27" s="64">
        <v>25</v>
      </c>
      <c r="D27" s="64" t="s">
        <v>369</v>
      </c>
      <c r="E27" s="64" t="s">
        <v>634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</row>
    <row r="28" spans="1:24">
      <c r="A28" s="48">
        <v>24</v>
      </c>
      <c r="B28" s="64" t="s">
        <v>41</v>
      </c>
      <c r="C28" s="64">
        <v>42</v>
      </c>
      <c r="D28" s="64" t="s">
        <v>439</v>
      </c>
      <c r="E28" s="64" t="s">
        <v>635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</row>
    <row r="29" spans="1:24">
      <c r="A29" s="48">
        <v>25</v>
      </c>
      <c r="B29" s="64" t="s">
        <v>25</v>
      </c>
      <c r="C29" s="64">
        <v>25</v>
      </c>
      <c r="D29" s="64" t="s">
        <v>264</v>
      </c>
      <c r="E29" s="64" t="s">
        <v>636</v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>
      <c r="A30" s="48">
        <v>26</v>
      </c>
      <c r="B30" s="64" t="s">
        <v>25</v>
      </c>
      <c r="C30" s="64">
        <v>28</v>
      </c>
      <c r="D30" s="64" t="s">
        <v>267</v>
      </c>
      <c r="E30" s="64" t="s">
        <v>637</v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>
      <c r="A31" s="48">
        <v>27</v>
      </c>
      <c r="B31" s="64" t="s">
        <v>25</v>
      </c>
      <c r="C31" s="64">
        <v>29</v>
      </c>
      <c r="D31" s="64" t="s">
        <v>231</v>
      </c>
      <c r="E31" s="64" t="s">
        <v>638</v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32" spans="1:24">
      <c r="A32" s="48">
        <v>28</v>
      </c>
      <c r="B32" s="64" t="s">
        <v>25</v>
      </c>
      <c r="C32" s="64">
        <v>31</v>
      </c>
      <c r="D32" s="64" t="s">
        <v>402</v>
      </c>
      <c r="E32" s="64" t="s">
        <v>639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</row>
    <row r="33" spans="1:24">
      <c r="A33" s="48">
        <v>29</v>
      </c>
      <c r="B33" s="64" t="s">
        <v>25</v>
      </c>
      <c r="C33" s="64">
        <v>36</v>
      </c>
      <c r="D33" s="64" t="s">
        <v>200</v>
      </c>
      <c r="E33" s="64" t="s">
        <v>640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>
      <c r="A34" s="48">
        <v>30</v>
      </c>
      <c r="B34" s="64" t="s">
        <v>55</v>
      </c>
      <c r="C34" s="64">
        <v>12</v>
      </c>
      <c r="D34" s="64" t="s">
        <v>338</v>
      </c>
      <c r="E34" s="64" t="s">
        <v>642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</row>
    <row r="35" spans="1:24">
      <c r="A35" s="48">
        <v>31</v>
      </c>
      <c r="B35" s="64" t="s">
        <v>55</v>
      </c>
      <c r="C35" s="64">
        <v>29</v>
      </c>
      <c r="D35" s="64" t="s">
        <v>275</v>
      </c>
      <c r="E35" s="64" t="s">
        <v>643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>
      <c r="A36" s="48">
        <v>32</v>
      </c>
      <c r="B36" s="64" t="s">
        <v>55</v>
      </c>
      <c r="C36" s="64">
        <v>48</v>
      </c>
      <c r="D36" s="64" t="s">
        <v>343</v>
      </c>
      <c r="E36" s="64" t="s">
        <v>644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>
      <c r="A37" s="48">
        <v>33</v>
      </c>
      <c r="B37" s="64"/>
      <c r="C37" s="64"/>
      <c r="D37" s="64"/>
      <c r="E37" s="64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</row>
    <row r="38" spans="1:24">
      <c r="A38" s="48">
        <v>34</v>
      </c>
      <c r="B38" s="64"/>
      <c r="C38" s="64"/>
      <c r="D38" s="64"/>
      <c r="E38" s="64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>
      <c r="A39" s="48">
        <v>35</v>
      </c>
      <c r="B39" s="64"/>
      <c r="C39" s="64"/>
      <c r="D39" s="64"/>
      <c r="E39" s="64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>
      <c r="A40" s="48">
        <v>36</v>
      </c>
      <c r="B40" s="64"/>
      <c r="C40" s="64"/>
      <c r="D40" s="64"/>
      <c r="E40" s="64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4">
      <c r="A41" s="48">
        <v>37</v>
      </c>
      <c r="B41" s="64"/>
      <c r="C41" s="64"/>
      <c r="D41" s="69"/>
      <c r="E41" s="6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</row>
    <row r="42" spans="1:24" ht="22.5">
      <c r="A42" s="15"/>
      <c r="B42" s="15"/>
      <c r="C42" s="15"/>
      <c r="D42" s="15"/>
      <c r="E42" s="53" t="s">
        <v>114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>
      <c r="A43" s="15" t="s">
        <v>115</v>
      </c>
      <c r="B43" s="15"/>
      <c r="C43" s="15"/>
      <c r="D43" s="15"/>
      <c r="E43" s="15"/>
      <c r="F43" s="15"/>
      <c r="G43" s="15"/>
      <c r="H43" s="15"/>
      <c r="I43" s="15"/>
      <c r="J43" s="15"/>
      <c r="K43" s="65" t="s">
        <v>116</v>
      </c>
      <c r="L43" s="65"/>
      <c r="M43" s="65"/>
      <c r="N43" s="65"/>
      <c r="O43" s="65"/>
      <c r="P43" s="65"/>
      <c r="Q43" s="65"/>
      <c r="R43" s="65" t="s">
        <v>116</v>
      </c>
      <c r="S43" s="65"/>
      <c r="T43" s="65"/>
      <c r="U43" s="65"/>
      <c r="V43" s="65"/>
      <c r="W43" s="65"/>
      <c r="X43" s="65" t="s">
        <v>116</v>
      </c>
    </row>
    <row r="44" spans="1:24" ht="16.5" customHeight="1">
      <c r="A44" s="106" t="s">
        <v>450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4" ht="16.5" customHeight="1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</row>
    <row r="46" spans="1:24" ht="16.5" customHeight="1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</row>
    <row r="47" spans="1:24" ht="16.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</vt:i4>
      </vt:variant>
    </vt:vector>
  </HeadingPairs>
  <TitlesOfParts>
    <vt:vector size="14" baseType="lpstr">
      <vt:lpstr>成績登記表空白表 (人數低於40人)</vt:lpstr>
      <vt:lpstr>106-2人數一覽表選課</vt:lpstr>
      <vt:lpstr>106-2人數一覽表開課</vt:lpstr>
      <vt:lpstr>點名表空白表</vt:lpstr>
      <vt:lpstr>幼兒教材教法</vt:lpstr>
      <vt:lpstr>3D列印課程</vt:lpstr>
      <vt:lpstr>搖滾50音</vt:lpstr>
      <vt:lpstr>學術社會2(世界好好玩-地理)</vt:lpstr>
      <vt:lpstr>職場英文</vt:lpstr>
      <vt:lpstr>學術社會3(公民)</vt:lpstr>
      <vt:lpstr>學術自然4(物理)</vt:lpstr>
      <vt:lpstr>學術自然4(生物)</vt:lpstr>
      <vt:lpstr>會計理論與應用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2018-03-26T05:09:41Z</dcterms:modified>
</cp:coreProperties>
</file>