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440" windowHeight="12810" tabRatio="1000" firstSheet="3" activeTab="3"/>
  </bookViews>
  <sheets>
    <sheet name="成績登記表空白表(人數低於40人)" sheetId="1" r:id="rId1"/>
    <sheet name="成績登記表空白表" sheetId="2" r:id="rId2"/>
    <sheet name="點名表空白表" sheetId="3" r:id="rId3"/>
    <sheet name="2月實際開課(公告)" sheetId="4" r:id="rId4"/>
    <sheet name="2月實際開課" sheetId="5" r:id="rId5"/>
    <sheet name="英文翻譯II" sheetId="6" r:id="rId6"/>
    <sheet name="幼兒教學媒體設計與應用Ⅰ" sheetId="7" r:id="rId7"/>
    <sheet name="全球史的再思考" sheetId="8" r:id="rId8"/>
    <sheet name="物理漫談" sheetId="9" r:id="rId9"/>
    <sheet name="日語檢定II" sheetId="10" r:id="rId10"/>
    <sheet name="投資理財概要II " sheetId="11" r:id="rId11"/>
    <sheet name="經濟與生活II" sheetId="12" r:id="rId12"/>
    <sheet name="經濟與永續發展" sheetId="13" r:id="rId13"/>
    <sheet name="法語入門Ⅱ" sheetId="14" r:id="rId14"/>
    <sheet name="樂高機器人" sheetId="15" r:id="rId15"/>
    <sheet name="淡江校園植物Easy go" sheetId="16" r:id="rId16"/>
    <sheet name="攝影" sheetId="17" r:id="rId17"/>
    <sheet name="淡水學" sheetId="18" r:id="rId18"/>
    <sheet name="魚菜共生" sheetId="19" r:id="rId19"/>
    <sheet name="背包客養成計畫" sheetId="20" r:id="rId20"/>
    <sheet name="古蹟解說" sheetId="21" r:id="rId21"/>
    <sheet name="餐飲管理" sheetId="22" r:id="rId22"/>
    <sheet name="工作表18" sheetId="23" r:id="rId23"/>
  </sheets>
  <definedNames>
    <definedName name="_xlnm.Print_Titles" localSheetId="1">'成績登記表空白表'!$1:$2</definedName>
    <definedName name="_xlnm.Print_Titles" localSheetId="0">'成績登記表空白表(人數低於40人)'!$1:$2</definedName>
  </definedNames>
  <calcPr fullCalcOnLoad="1"/>
</workbook>
</file>

<file path=xl/sharedStrings.xml><?xml version="1.0" encoding="utf-8"?>
<sst xmlns="http://schemas.openxmlformats.org/spreadsheetml/2006/main" count="3068" uniqueCount="1068">
  <si>
    <t>班級</t>
  </si>
  <si>
    <t>座號</t>
  </si>
  <si>
    <t>姓名</t>
  </si>
  <si>
    <t>學號</t>
  </si>
  <si>
    <t>任課老師：</t>
  </si>
  <si>
    <t>3</t>
  </si>
  <si>
    <t>上課教室：</t>
  </si>
  <si>
    <t>3.4節</t>
  </si>
  <si>
    <t>10</t>
  </si>
  <si>
    <t>17</t>
  </si>
  <si>
    <t>1</t>
  </si>
  <si>
    <t>12</t>
  </si>
  <si>
    <t>序號</t>
  </si>
  <si>
    <t>第</t>
  </si>
  <si>
    <t>次</t>
  </si>
  <si>
    <t>考</t>
  </si>
  <si>
    <t>(</t>
  </si>
  <si>
    <t>不</t>
  </si>
  <si>
    <t>用</t>
  </si>
  <si>
    <t>上</t>
  </si>
  <si>
    <t>課</t>
  </si>
  <si>
    <t>)</t>
  </si>
  <si>
    <t>每次上課老師簽名</t>
  </si>
  <si>
    <t>出席10%</t>
  </si>
  <si>
    <t>上課狀況10%</t>
  </si>
  <si>
    <t>自評5%</t>
  </si>
  <si>
    <t>作業20%</t>
  </si>
  <si>
    <t>平時考15%</t>
  </si>
  <si>
    <t>日常總平均60%</t>
  </si>
  <si>
    <t>第一次月考20%</t>
  </si>
  <si>
    <t>期末考20%</t>
  </si>
  <si>
    <t>學期成績</t>
  </si>
  <si>
    <t>S20A</t>
  </si>
  <si>
    <t>S20B</t>
  </si>
  <si>
    <t>S20C</t>
  </si>
  <si>
    <t>S20E</t>
  </si>
  <si>
    <t>S21I</t>
  </si>
  <si>
    <t>S22J</t>
  </si>
  <si>
    <t>S25A</t>
  </si>
  <si>
    <t>S24A</t>
  </si>
  <si>
    <r>
      <t>感謝老師的上課的辛勞，謝謝您，並請老師準時上課並</t>
    </r>
    <r>
      <rPr>
        <b/>
        <u val="single"/>
        <sz val="13"/>
        <rFont val="標楷體"/>
        <family val="4"/>
      </rPr>
      <t>確實點名，
勿讓學生擅自離開或更換課程便掌控學生行蹤</t>
    </r>
    <r>
      <rPr>
        <sz val="13"/>
        <rFont val="標楷體"/>
        <family val="4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¤</t>
    </r>
    <r>
      <rPr>
        <sz val="13"/>
        <rFont val="標楷體"/>
        <family val="4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Æ</t>
    </r>
    <r>
      <rPr>
        <sz val="13"/>
        <rFont val="標楷體"/>
        <family val="4"/>
      </rPr>
      <t xml:space="preserve">）外，
</t>
    </r>
    <r>
      <rPr>
        <b/>
        <u val="single"/>
        <sz val="13"/>
        <rFont val="標楷體"/>
        <family val="4"/>
      </rPr>
      <t>另請將當節缺席的學生填於小張的選修課程點名單上，
填完後指派小老師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繳至教官室選修課點名盒內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俾利統計當日出缺曠情形</t>
    </r>
    <r>
      <rPr>
        <sz val="13"/>
        <rFont val="標楷體"/>
        <family val="4"/>
      </rPr>
      <t>。</t>
    </r>
  </si>
  <si>
    <t>李柏賢</t>
  </si>
  <si>
    <t>許婕儀</t>
  </si>
  <si>
    <t>S22A</t>
  </si>
  <si>
    <t>王思婷</t>
  </si>
  <si>
    <t>3.4節</t>
  </si>
  <si>
    <t>S2103</t>
  </si>
  <si>
    <t>S2104</t>
  </si>
  <si>
    <t>S2203</t>
  </si>
  <si>
    <t>S2105</t>
  </si>
  <si>
    <t>S2204</t>
  </si>
  <si>
    <t>S2106</t>
  </si>
  <si>
    <t>S2205</t>
  </si>
  <si>
    <t>S2107</t>
  </si>
  <si>
    <t>S2206</t>
  </si>
  <si>
    <t>S2207</t>
  </si>
  <si>
    <t>S2110</t>
  </si>
  <si>
    <t>S2208</t>
  </si>
  <si>
    <t>S2111</t>
  </si>
  <si>
    <t>S2209</t>
  </si>
  <si>
    <t>S2112</t>
  </si>
  <si>
    <t>S2210</t>
  </si>
  <si>
    <t>S2113</t>
  </si>
  <si>
    <t>S2211</t>
  </si>
  <si>
    <t>S2114</t>
  </si>
  <si>
    <t>S2115</t>
  </si>
  <si>
    <t>S2116</t>
  </si>
  <si>
    <t>S2212</t>
  </si>
  <si>
    <t>班級</t>
  </si>
  <si>
    <t>座號</t>
  </si>
  <si>
    <t>姓名</t>
  </si>
  <si>
    <t>學號</t>
  </si>
  <si>
    <t>序號</t>
  </si>
  <si>
    <t>5</t>
  </si>
  <si>
    <t>19</t>
  </si>
  <si>
    <t>26</t>
  </si>
  <si>
    <t>24</t>
  </si>
  <si>
    <t>第</t>
  </si>
  <si>
    <t>二</t>
  </si>
  <si>
    <t>次</t>
  </si>
  <si>
    <t>段</t>
  </si>
  <si>
    <t>考</t>
  </si>
  <si>
    <t>2</t>
  </si>
  <si>
    <r>
      <t xml:space="preserve">淡江高中106學年度第一學期 高二選修3.4節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</si>
  <si>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t>編號</t>
  </si>
  <si>
    <t>任課老師</t>
  </si>
  <si>
    <t>教室</t>
  </si>
  <si>
    <t>S2101</t>
  </si>
  <si>
    <t>高二孝</t>
  </si>
  <si>
    <t>S2201</t>
  </si>
  <si>
    <t>資訊二</t>
  </si>
  <si>
    <t>S2202</t>
  </si>
  <si>
    <t>柯秀真</t>
  </si>
  <si>
    <t>高二信</t>
  </si>
  <si>
    <t>美語二</t>
  </si>
  <si>
    <t>謝若望</t>
  </si>
  <si>
    <t>商經二</t>
  </si>
  <si>
    <t>PC2</t>
  </si>
  <si>
    <t>視聽教室</t>
  </si>
  <si>
    <t>高二忠</t>
  </si>
  <si>
    <t>高二仁</t>
  </si>
  <si>
    <r>
      <t>週二</t>
    </r>
    <r>
      <rPr>
        <sz val="9"/>
        <color indexed="8"/>
        <rFont val="Times New Roman"/>
        <family val="1"/>
      </rPr>
      <t>34</t>
    </r>
    <r>
      <rPr>
        <sz val="9"/>
        <color indexed="8"/>
        <rFont val="標楷體"/>
        <family val="4"/>
      </rPr>
      <t>節</t>
    </r>
  </si>
  <si>
    <r>
      <t>週二</t>
    </r>
    <r>
      <rPr>
        <sz val="9"/>
        <color indexed="8"/>
        <rFont val="Times New Roman"/>
        <family val="1"/>
      </rPr>
      <t>56</t>
    </r>
    <r>
      <rPr>
        <sz val="9"/>
        <color indexed="8"/>
        <rFont val="標楷體"/>
        <family val="4"/>
      </rPr>
      <t>節</t>
    </r>
  </si>
  <si>
    <t>周晨陽</t>
  </si>
  <si>
    <t>510060</t>
  </si>
  <si>
    <t>林凱瀚</t>
  </si>
  <si>
    <t>510078</t>
  </si>
  <si>
    <t>陳逸駿</t>
  </si>
  <si>
    <t>510167</t>
  </si>
  <si>
    <t>黃律翔</t>
  </si>
  <si>
    <t>510188</t>
  </si>
  <si>
    <t>楊承諺</t>
  </si>
  <si>
    <t>510195</t>
  </si>
  <si>
    <t>朱宜家</t>
  </si>
  <si>
    <t>510266</t>
  </si>
  <si>
    <t>張子璇</t>
  </si>
  <si>
    <t>510361</t>
  </si>
  <si>
    <t>陳思彤</t>
  </si>
  <si>
    <t>510410</t>
  </si>
  <si>
    <t>李帝源</t>
  </si>
  <si>
    <t>510046</t>
  </si>
  <si>
    <t>謝承旻</t>
  </si>
  <si>
    <t>510247</t>
  </si>
  <si>
    <t>林芯薇</t>
  </si>
  <si>
    <t>510328</t>
  </si>
  <si>
    <t>柯思妤</t>
  </si>
  <si>
    <t>510347</t>
  </si>
  <si>
    <t>張皓怡</t>
  </si>
  <si>
    <t>510375</t>
  </si>
  <si>
    <t>楊舒程</t>
  </si>
  <si>
    <t>510451</t>
  </si>
  <si>
    <t>陳奕豪</t>
  </si>
  <si>
    <t>510154</t>
  </si>
  <si>
    <t>葉邵禹</t>
  </si>
  <si>
    <t>510203</t>
  </si>
  <si>
    <t>吳欣禹</t>
  </si>
  <si>
    <t>510277</t>
  </si>
  <si>
    <t>林佑真</t>
  </si>
  <si>
    <t>510324</t>
  </si>
  <si>
    <t>蕭永騰</t>
  </si>
  <si>
    <t>510235</t>
  </si>
  <si>
    <t>李翔聖</t>
  </si>
  <si>
    <t>510053</t>
  </si>
  <si>
    <t>高佑嘉</t>
  </si>
  <si>
    <t>510104</t>
  </si>
  <si>
    <t>許子謙</t>
  </si>
  <si>
    <t>510128</t>
  </si>
  <si>
    <t>劉冠陞</t>
  </si>
  <si>
    <t>510210</t>
  </si>
  <si>
    <t>510259</t>
  </si>
  <si>
    <t>吳玟萱</t>
  </si>
  <si>
    <t>510278</t>
  </si>
  <si>
    <t>吳姿嫺</t>
  </si>
  <si>
    <t>510279</t>
  </si>
  <si>
    <t>林亞潔</t>
  </si>
  <si>
    <t>510327</t>
  </si>
  <si>
    <t>張喻欣</t>
  </si>
  <si>
    <t>510372</t>
  </si>
  <si>
    <t>林泰宏</t>
  </si>
  <si>
    <t>510515</t>
  </si>
  <si>
    <t>胡承恩</t>
  </si>
  <si>
    <t>510527</t>
  </si>
  <si>
    <t>張凱妮</t>
  </si>
  <si>
    <t>510370</t>
  </si>
  <si>
    <t>陳柏旭</t>
  </si>
  <si>
    <t>510159</t>
  </si>
  <si>
    <t>李玟慧</t>
  </si>
  <si>
    <t>510302</t>
  </si>
  <si>
    <t>郭于甄</t>
  </si>
  <si>
    <t>510393</t>
  </si>
  <si>
    <t>三</t>
  </si>
  <si>
    <t>莊竣傑</t>
  </si>
  <si>
    <t>510125</t>
  </si>
  <si>
    <t>石峻銘</t>
  </si>
  <si>
    <t>510015</t>
  </si>
  <si>
    <t>李良恩</t>
  </si>
  <si>
    <t>510039</t>
  </si>
  <si>
    <t>林勁瑋</t>
  </si>
  <si>
    <t>510073</t>
  </si>
  <si>
    <t>高紹傑</t>
  </si>
  <si>
    <t>510108</t>
  </si>
  <si>
    <t>陳祖傑</t>
  </si>
  <si>
    <t>510164</t>
  </si>
  <si>
    <t>鄭人豪</t>
  </si>
  <si>
    <t>510226</t>
  </si>
  <si>
    <t>詹皇佑</t>
  </si>
  <si>
    <t>510513</t>
  </si>
  <si>
    <t>王琨捷</t>
  </si>
  <si>
    <t>510009</t>
  </si>
  <si>
    <t>江旻勳</t>
  </si>
  <si>
    <t>510019</t>
  </si>
  <si>
    <t>吳冠漢</t>
  </si>
  <si>
    <t>510033</t>
  </si>
  <si>
    <t>李宗峻</t>
  </si>
  <si>
    <t>510040</t>
  </si>
  <si>
    <t>汪韋諺</t>
  </si>
  <si>
    <t>510056</t>
  </si>
  <si>
    <t>林愷唎</t>
  </si>
  <si>
    <t>510080</t>
  </si>
  <si>
    <t>施宏叡</t>
  </si>
  <si>
    <t>510091</t>
  </si>
  <si>
    <t>柯家華</t>
  </si>
  <si>
    <t>510092</t>
  </si>
  <si>
    <t>馬唯閔</t>
  </si>
  <si>
    <t>510103</t>
  </si>
  <si>
    <t>高晨智</t>
  </si>
  <si>
    <t>510107</t>
  </si>
  <si>
    <t>高博宏</t>
  </si>
  <si>
    <t>510109</t>
  </si>
  <si>
    <t>郭瀚鈞</t>
  </si>
  <si>
    <t>510141</t>
  </si>
  <si>
    <t>莊賀雲</t>
  </si>
  <si>
    <t>510126</t>
  </si>
  <si>
    <t>陳奕愷</t>
  </si>
  <si>
    <t>510153</t>
  </si>
  <si>
    <t>陳楷勳</t>
  </si>
  <si>
    <t>510168</t>
  </si>
  <si>
    <t>陳裕坤</t>
  </si>
  <si>
    <t>510169</t>
  </si>
  <si>
    <t>陳緯宸</t>
  </si>
  <si>
    <t>510172</t>
  </si>
  <si>
    <t>黃安瑜</t>
  </si>
  <si>
    <t>510185</t>
  </si>
  <si>
    <t>黃紹祖</t>
  </si>
  <si>
    <t>510190</t>
  </si>
  <si>
    <t>楊竣翔</t>
  </si>
  <si>
    <t>510200</t>
  </si>
  <si>
    <t>鄭允文</t>
  </si>
  <si>
    <t>510227</t>
  </si>
  <si>
    <t>羅飛</t>
  </si>
  <si>
    <t>510253</t>
  </si>
  <si>
    <t>李妤珊</t>
  </si>
  <si>
    <t>510294</t>
  </si>
  <si>
    <t>趙婉妤</t>
  </si>
  <si>
    <t>510463</t>
  </si>
  <si>
    <t>林泓愷</t>
  </si>
  <si>
    <t>510070</t>
  </si>
  <si>
    <t>高宗賢</t>
  </si>
  <si>
    <t>510105</t>
  </si>
  <si>
    <t>陳柏亦</t>
  </si>
  <si>
    <t>510158</t>
  </si>
  <si>
    <t>楊博鈞</t>
  </si>
  <si>
    <t>510199</t>
  </si>
  <si>
    <t>吳嘉雯</t>
  </si>
  <si>
    <t>510288</t>
  </si>
  <si>
    <t>王翔毅</t>
  </si>
  <si>
    <t>510010</t>
  </si>
  <si>
    <t>陳毅</t>
  </si>
  <si>
    <t>510171</t>
  </si>
  <si>
    <t>王庭軒</t>
  </si>
  <si>
    <t>510263</t>
  </si>
  <si>
    <t>呂艾錚</t>
  </si>
  <si>
    <t>510290</t>
  </si>
  <si>
    <t>陳惟羚</t>
  </si>
  <si>
    <t>510417</t>
  </si>
  <si>
    <t>宋建君</t>
  </si>
  <si>
    <t>510036</t>
  </si>
  <si>
    <t>邱昱婷</t>
  </si>
  <si>
    <t>510340</t>
  </si>
  <si>
    <t>黃書硯</t>
  </si>
  <si>
    <t>510443</t>
  </si>
  <si>
    <t>胡允顥</t>
  </si>
  <si>
    <t>510095</t>
  </si>
  <si>
    <t>高綺憶</t>
  </si>
  <si>
    <t>510358</t>
  </si>
  <si>
    <t>許舒媛</t>
  </si>
  <si>
    <t>華思瑜</t>
  </si>
  <si>
    <t>510182</t>
  </si>
  <si>
    <t>林禹宏</t>
  </si>
  <si>
    <t>510077</t>
  </si>
  <si>
    <t>朱倢瑀</t>
  </si>
  <si>
    <t>510267</t>
  </si>
  <si>
    <t>許玳瑛</t>
  </si>
  <si>
    <t>510384</t>
  </si>
  <si>
    <t>許耀云</t>
  </si>
  <si>
    <t>510391</t>
  </si>
  <si>
    <t>江君凱</t>
  </si>
  <si>
    <t>510017</t>
  </si>
  <si>
    <t>高聖記</t>
  </si>
  <si>
    <t>510110</t>
  </si>
  <si>
    <t>陳品臻</t>
  </si>
  <si>
    <t>510405</t>
  </si>
  <si>
    <t>吳詩嫻</t>
  </si>
  <si>
    <t>510287</t>
  </si>
  <si>
    <t>林敏蓁</t>
  </si>
  <si>
    <t>510335</t>
  </si>
  <si>
    <t>洪臆茹</t>
  </si>
  <si>
    <t>510352</t>
  </si>
  <si>
    <t>陳涓</t>
  </si>
  <si>
    <t>510416</t>
  </si>
  <si>
    <t>陳琪臻</t>
  </si>
  <si>
    <t>510422</t>
  </si>
  <si>
    <t>510047</t>
  </si>
  <si>
    <t>葉礎億</t>
  </si>
  <si>
    <t>510204</t>
  </si>
  <si>
    <t>譚傑耀</t>
  </si>
  <si>
    <t>510254</t>
  </si>
  <si>
    <t>林宇宸</t>
  </si>
  <si>
    <t>510063</t>
  </si>
  <si>
    <t>張凱鈞</t>
  </si>
  <si>
    <t>510117</t>
  </si>
  <si>
    <t>許智淵</t>
  </si>
  <si>
    <t>510135</t>
  </si>
  <si>
    <t>連泓凱</t>
  </si>
  <si>
    <t>510139</t>
  </si>
  <si>
    <t>鄭丞廷</t>
  </si>
  <si>
    <t>510228</t>
  </si>
  <si>
    <t>蘇柏旭</t>
  </si>
  <si>
    <t>510255</t>
  </si>
  <si>
    <t>李鎮宇</t>
  </si>
  <si>
    <t>510055</t>
  </si>
  <si>
    <t>余品蓉</t>
  </si>
  <si>
    <t>510271</t>
  </si>
  <si>
    <t>李承翰</t>
  </si>
  <si>
    <t>510041</t>
  </si>
  <si>
    <t>許凱傑</t>
  </si>
  <si>
    <t>510132</t>
  </si>
  <si>
    <t>陳玉騰</t>
  </si>
  <si>
    <t>510145</t>
  </si>
  <si>
    <t>潘宗呈</t>
  </si>
  <si>
    <t>510215</t>
  </si>
  <si>
    <t>王惠姍</t>
  </si>
  <si>
    <t>510264</t>
  </si>
  <si>
    <t>柯幸彣</t>
  </si>
  <si>
    <t>510346</t>
  </si>
  <si>
    <t>富岡重成</t>
  </si>
  <si>
    <t>510177</t>
  </si>
  <si>
    <t>許嘉靜</t>
  </si>
  <si>
    <t>510390</t>
  </si>
  <si>
    <t>余秉哲</t>
  </si>
  <si>
    <t>510026</t>
  </si>
  <si>
    <t>余書旻</t>
  </si>
  <si>
    <t>510027</t>
  </si>
  <si>
    <t>許智凱</t>
  </si>
  <si>
    <t>510136</t>
  </si>
  <si>
    <t>陳泓維</t>
  </si>
  <si>
    <t>510150</t>
  </si>
  <si>
    <t>歐宸</t>
  </si>
  <si>
    <t>510213</t>
  </si>
  <si>
    <t>謝承宇</t>
  </si>
  <si>
    <t>510246</t>
  </si>
  <si>
    <t>許博淵</t>
  </si>
  <si>
    <t>510134</t>
  </si>
  <si>
    <t>陳致瑋</t>
  </si>
  <si>
    <t>510162</t>
  </si>
  <si>
    <t>陳郁勛</t>
  </si>
  <si>
    <t>510163</t>
  </si>
  <si>
    <t>楊鈺德</t>
  </si>
  <si>
    <t>510202</t>
  </si>
  <si>
    <t>吳禹靚</t>
  </si>
  <si>
    <t>510280</t>
  </si>
  <si>
    <t>王之婷</t>
  </si>
  <si>
    <t>510519</t>
  </si>
  <si>
    <t>陳晶晶</t>
  </si>
  <si>
    <t>510419</t>
  </si>
  <si>
    <t>黃薈芯</t>
  </si>
  <si>
    <t>510446</t>
  </si>
  <si>
    <t>鄒沛潔</t>
  </si>
  <si>
    <t>510460</t>
  </si>
  <si>
    <t>許欽盛</t>
  </si>
  <si>
    <t>510137</t>
  </si>
  <si>
    <t>李季芯</t>
  </si>
  <si>
    <t>510297</t>
  </si>
  <si>
    <t>510387</t>
  </si>
  <si>
    <t>林鴻任</t>
  </si>
  <si>
    <t>510085</t>
  </si>
  <si>
    <t>張育惟</t>
  </si>
  <si>
    <t>510113</t>
  </si>
  <si>
    <t>葉沛璇</t>
  </si>
  <si>
    <t>510456</t>
  </si>
  <si>
    <t>王敬元</t>
  </si>
  <si>
    <t>510011</t>
  </si>
  <si>
    <t>蕭宇庭</t>
  </si>
  <si>
    <t>510236</t>
  </si>
  <si>
    <t>羅昭違</t>
  </si>
  <si>
    <t>510252</t>
  </si>
  <si>
    <t>林緯傑</t>
  </si>
  <si>
    <t>510083</t>
  </si>
  <si>
    <t>510088</t>
  </si>
  <si>
    <t>鍾祈安</t>
  </si>
  <si>
    <t>510248</t>
  </si>
  <si>
    <t>鍾鳴高</t>
  </si>
  <si>
    <t>510249</t>
  </si>
  <si>
    <t>李鼎源</t>
  </si>
  <si>
    <t>林俊岑</t>
  </si>
  <si>
    <t>510071</t>
  </si>
  <si>
    <t>林柏慶</t>
  </si>
  <si>
    <t>張愷亨</t>
  </si>
  <si>
    <t>510120</t>
  </si>
  <si>
    <t>黃俊瑜</t>
  </si>
  <si>
    <t>潘子恩</t>
  </si>
  <si>
    <t>510214</t>
  </si>
  <si>
    <t>沈昊</t>
  </si>
  <si>
    <t>510057</t>
  </si>
  <si>
    <t>吳佳沁</t>
  </si>
  <si>
    <t>510274</t>
  </si>
  <si>
    <t>吳佳軒</t>
  </si>
  <si>
    <t>510275</t>
  </si>
  <si>
    <t>李宜靜</t>
  </si>
  <si>
    <t>510300</t>
  </si>
  <si>
    <t>林陽</t>
  </si>
  <si>
    <t>510336</t>
  </si>
  <si>
    <t>彭子媛</t>
  </si>
  <si>
    <t>510429</t>
  </si>
  <si>
    <t>程爰晰</t>
  </si>
  <si>
    <t>510437</t>
  </si>
  <si>
    <t>黃卉晴</t>
  </si>
  <si>
    <t>510440</t>
  </si>
  <si>
    <t>楊慈安</t>
  </si>
  <si>
    <t>510454</t>
  </si>
  <si>
    <t>盧怡婷</t>
  </si>
  <si>
    <t>510482</t>
  </si>
  <si>
    <t>謝子昱</t>
  </si>
  <si>
    <t>510490</t>
  </si>
  <si>
    <t>何宗遠</t>
  </si>
  <si>
    <t>510021</t>
  </si>
  <si>
    <t>林裕翔</t>
  </si>
  <si>
    <t>510081</t>
  </si>
  <si>
    <t>徐健銘</t>
  </si>
  <si>
    <t>510100</t>
  </si>
  <si>
    <t>陳立軒</t>
  </si>
  <si>
    <t>510146</t>
  </si>
  <si>
    <t>陳威廷</t>
  </si>
  <si>
    <t>510155</t>
  </si>
  <si>
    <t>游惇傑</t>
  </si>
  <si>
    <t>510180</t>
  </si>
  <si>
    <t>馮楷文</t>
  </si>
  <si>
    <t>510183</t>
  </si>
  <si>
    <t>黃柏翔</t>
  </si>
  <si>
    <t>510189</t>
  </si>
  <si>
    <t>劉士緯</t>
  </si>
  <si>
    <t>510208</t>
  </si>
  <si>
    <t>蔡凱然</t>
  </si>
  <si>
    <t>510223</t>
  </si>
  <si>
    <t>吳紹瑄</t>
  </si>
  <si>
    <t>510284</t>
  </si>
  <si>
    <t>李佳霖</t>
  </si>
  <si>
    <t>510296</t>
  </si>
  <si>
    <t>李婕</t>
  </si>
  <si>
    <t>510308</t>
  </si>
  <si>
    <t>阮嘉雯</t>
  </si>
  <si>
    <t>510312</t>
  </si>
  <si>
    <t>周潁芯</t>
  </si>
  <si>
    <t>510318</t>
  </si>
  <si>
    <t>康婕筠</t>
  </si>
  <si>
    <t>510359</t>
  </si>
  <si>
    <t>張君如</t>
  </si>
  <si>
    <t>510364</t>
  </si>
  <si>
    <t>許庭瑄</t>
  </si>
  <si>
    <t>510386</t>
  </si>
  <si>
    <t>郭芷姍</t>
  </si>
  <si>
    <t>510395</t>
  </si>
  <si>
    <t>陳紅玉</t>
  </si>
  <si>
    <t>510412</t>
  </si>
  <si>
    <t>甯珮涵</t>
  </si>
  <si>
    <t>510436</t>
  </si>
  <si>
    <t>楊貽婷</t>
  </si>
  <si>
    <t>510452</t>
  </si>
  <si>
    <t>雷靖薰</t>
  </si>
  <si>
    <t>510461</t>
  </si>
  <si>
    <t>潘慧雯</t>
  </si>
  <si>
    <t>510471</t>
  </si>
  <si>
    <t>鄭儀親</t>
  </si>
  <si>
    <t>510479</t>
  </si>
  <si>
    <t>羅婉瑜</t>
  </si>
  <si>
    <t>510500</t>
  </si>
  <si>
    <t>李柏融</t>
  </si>
  <si>
    <t>陳丹灝</t>
  </si>
  <si>
    <t>510143</t>
  </si>
  <si>
    <t>王芝涵</t>
  </si>
  <si>
    <t>510258</t>
  </si>
  <si>
    <t>邵于庭</t>
  </si>
  <si>
    <t>510272</t>
  </si>
  <si>
    <t>李承庭</t>
  </si>
  <si>
    <t>510301</t>
  </si>
  <si>
    <t>田凱文</t>
  </si>
  <si>
    <t>510013</t>
  </si>
  <si>
    <t>鄧海奕</t>
  </si>
  <si>
    <t>510225</t>
  </si>
  <si>
    <t>劉懷琪</t>
  </si>
  <si>
    <t>510468</t>
  </si>
  <si>
    <t>賴柏碩</t>
  </si>
  <si>
    <t>510239</t>
  </si>
  <si>
    <t>510025</t>
  </si>
  <si>
    <t>林駿騰</t>
  </si>
  <si>
    <t>510084</t>
  </si>
  <si>
    <t>李元泰</t>
  </si>
  <si>
    <t>510037</t>
  </si>
  <si>
    <t>林沅宏</t>
  </si>
  <si>
    <t>510065</t>
  </si>
  <si>
    <t>洪麒鈞</t>
  </si>
  <si>
    <t>510094</t>
  </si>
  <si>
    <t>許育維</t>
  </si>
  <si>
    <t>510130</t>
  </si>
  <si>
    <t>許忠凱</t>
  </si>
  <si>
    <t>510131</t>
  </si>
  <si>
    <t>盧均溢</t>
  </si>
  <si>
    <t>510232</t>
  </si>
  <si>
    <t>林珈玟</t>
  </si>
  <si>
    <t>510332</t>
  </si>
  <si>
    <t>陳姵潔</t>
  </si>
  <si>
    <t>510408</t>
  </si>
  <si>
    <t>蕭妤恩</t>
  </si>
  <si>
    <t>510487</t>
  </si>
  <si>
    <t>郭培新</t>
  </si>
  <si>
    <t>510140</t>
  </si>
  <si>
    <t>陳心澤</t>
  </si>
  <si>
    <t>510506</t>
  </si>
  <si>
    <t>林韋均</t>
  </si>
  <si>
    <t>510333</t>
  </si>
  <si>
    <t>盧品萱</t>
  </si>
  <si>
    <t>510483</t>
  </si>
  <si>
    <t>顏午邑</t>
  </si>
  <si>
    <t>510497</t>
  </si>
  <si>
    <t>駱旻謙</t>
  </si>
  <si>
    <t>510240</t>
  </si>
  <si>
    <t>陳柏鈞</t>
  </si>
  <si>
    <t>510160</t>
  </si>
  <si>
    <t>吳媗暄</t>
  </si>
  <si>
    <t>510286</t>
  </si>
  <si>
    <t>吳承徽</t>
  </si>
  <si>
    <t>510031</t>
  </si>
  <si>
    <t>林育全</t>
  </si>
  <si>
    <t>510066</t>
  </si>
  <si>
    <t>邱品瀚</t>
  </si>
  <si>
    <t>510086</t>
  </si>
  <si>
    <t>張修源</t>
  </si>
  <si>
    <t>510115</t>
  </si>
  <si>
    <t>許凱崴</t>
  </si>
  <si>
    <t>510133</t>
  </si>
  <si>
    <t>彭育勝</t>
  </si>
  <si>
    <t>510178</t>
  </si>
  <si>
    <t>謝侑賢</t>
  </si>
  <si>
    <t>510243</t>
  </si>
  <si>
    <t>簡宏龍</t>
  </si>
  <si>
    <t>510250</t>
  </si>
  <si>
    <t>林芳妤</t>
  </si>
  <si>
    <t>510329</t>
  </si>
  <si>
    <t>林鈺淇</t>
  </si>
  <si>
    <t>510338</t>
  </si>
  <si>
    <t>邱郁涵</t>
  </si>
  <si>
    <t>510341</t>
  </si>
  <si>
    <t>孫譽庭</t>
  </si>
  <si>
    <t>510353</t>
  </si>
  <si>
    <t>翁佩慈</t>
  </si>
  <si>
    <t>510357</t>
  </si>
  <si>
    <t>張淳雯</t>
  </si>
  <si>
    <t>510369</t>
  </si>
  <si>
    <t>許郁婷</t>
  </si>
  <si>
    <t>510385</t>
  </si>
  <si>
    <t>陳彥彤</t>
  </si>
  <si>
    <t>510409</t>
  </si>
  <si>
    <t>陳映勻</t>
  </si>
  <si>
    <t>510411</t>
  </si>
  <si>
    <t>辜欣瑩</t>
  </si>
  <si>
    <t>510438</t>
  </si>
  <si>
    <t>黃彥慈</t>
  </si>
  <si>
    <t>510442</t>
  </si>
  <si>
    <t>楊惠茹</t>
  </si>
  <si>
    <t>510450</t>
  </si>
  <si>
    <t>盧芊羽</t>
  </si>
  <si>
    <t>510481</t>
  </si>
  <si>
    <t>林暐宣</t>
  </si>
  <si>
    <t>510337</t>
  </si>
  <si>
    <t>李泰運</t>
  </si>
  <si>
    <t>510051</t>
  </si>
  <si>
    <t>林祐禎</t>
  </si>
  <si>
    <t>510334</t>
  </si>
  <si>
    <t>謝佩霖</t>
  </si>
  <si>
    <t>510492</t>
  </si>
  <si>
    <t>張瀚升</t>
  </si>
  <si>
    <t>510123</t>
  </si>
  <si>
    <t>張竣喆</t>
  </si>
  <si>
    <t>510119</t>
  </si>
  <si>
    <t>楊辰浩</t>
  </si>
  <si>
    <t>510194</t>
  </si>
  <si>
    <t>吳若嘉</t>
  </si>
  <si>
    <t>510282</t>
  </si>
  <si>
    <t>邵紫晴</t>
  </si>
  <si>
    <t>510342</t>
  </si>
  <si>
    <t>張怡瓏</t>
  </si>
  <si>
    <t>510366</t>
  </si>
  <si>
    <t>郭恩欣</t>
  </si>
  <si>
    <t>510397</t>
  </si>
  <si>
    <t>謝淇安</t>
  </si>
  <si>
    <t>510526</t>
  </si>
  <si>
    <t>王郁茗</t>
  </si>
  <si>
    <t>510007</t>
  </si>
  <si>
    <t>吳彥德</t>
  </si>
  <si>
    <t>510034</t>
  </si>
  <si>
    <t>陳芊羽</t>
  </si>
  <si>
    <t>510403</t>
  </si>
  <si>
    <t>陳亭妤</t>
  </si>
  <si>
    <t>510404</t>
  </si>
  <si>
    <t>曾方妘</t>
  </si>
  <si>
    <t>510431</t>
  </si>
  <si>
    <t>潘暄穎</t>
  </si>
  <si>
    <t>510470</t>
  </si>
  <si>
    <t>林子琪</t>
  </si>
  <si>
    <t>510321</t>
  </si>
  <si>
    <t>林安綺</t>
  </si>
  <si>
    <t>510323</t>
  </si>
  <si>
    <t>翁子喬</t>
  </si>
  <si>
    <t>510355</t>
  </si>
  <si>
    <t>陳綺萱</t>
  </si>
  <si>
    <t>510423</t>
  </si>
  <si>
    <t>吳承翰</t>
  </si>
  <si>
    <t>510503</t>
  </si>
  <si>
    <t>蔣岢憲</t>
  </si>
  <si>
    <t>510224</t>
  </si>
  <si>
    <t>蕭皓文</t>
  </si>
  <si>
    <t>510237</t>
  </si>
  <si>
    <t>潘彥文</t>
  </si>
  <si>
    <t>510216</t>
  </si>
  <si>
    <t>盧葳</t>
  </si>
  <si>
    <t>510486</t>
  </si>
  <si>
    <t>莊沛紜</t>
  </si>
  <si>
    <t>510380</t>
  </si>
  <si>
    <t>曾詠彣</t>
  </si>
  <si>
    <t>510432</t>
  </si>
  <si>
    <t>謝依庭</t>
  </si>
  <si>
    <t>510493</t>
  </si>
  <si>
    <t>宮脇大和</t>
  </si>
  <si>
    <t>510097</t>
  </si>
  <si>
    <t>王則普</t>
  </si>
  <si>
    <t>510006</t>
  </si>
  <si>
    <t>李御銘</t>
  </si>
  <si>
    <t>姚耀宗</t>
  </si>
  <si>
    <t>510090</t>
  </si>
  <si>
    <t>洪鈺凱</t>
  </si>
  <si>
    <t>510093</t>
  </si>
  <si>
    <t>陳冠綸</t>
  </si>
  <si>
    <t>510151</t>
  </si>
  <si>
    <t>陳琮鎧</t>
  </si>
  <si>
    <t>510166</t>
  </si>
  <si>
    <t>陳榮基</t>
  </si>
  <si>
    <t>510170</t>
  </si>
  <si>
    <t>黃榆傑</t>
  </si>
  <si>
    <t>510191</t>
  </si>
  <si>
    <t>盧致崴</t>
  </si>
  <si>
    <t>510234</t>
  </si>
  <si>
    <t>李君珞</t>
  </si>
  <si>
    <t>510293</t>
  </si>
  <si>
    <t>李品潔</t>
  </si>
  <si>
    <t>510304</t>
  </si>
  <si>
    <t>李庭誼</t>
  </si>
  <si>
    <t>510306</t>
  </si>
  <si>
    <t>李晴瑄</t>
  </si>
  <si>
    <t>510309</t>
  </si>
  <si>
    <t>林鶴伃</t>
  </si>
  <si>
    <t>510339</t>
  </si>
  <si>
    <t>洪榆涵</t>
  </si>
  <si>
    <t>510351</t>
  </si>
  <si>
    <t>張乃文</t>
  </si>
  <si>
    <t>510360</t>
  </si>
  <si>
    <t>張心懿</t>
  </si>
  <si>
    <t>510362</t>
  </si>
  <si>
    <t>梁慈</t>
  </si>
  <si>
    <t>510379</t>
  </si>
  <si>
    <t>許雅淳</t>
  </si>
  <si>
    <t>510388</t>
  </si>
  <si>
    <t>連唯喻</t>
  </si>
  <si>
    <t>510392</t>
  </si>
  <si>
    <t>郭宇瑄</t>
  </si>
  <si>
    <t>510394</t>
  </si>
  <si>
    <t>陳育汶</t>
  </si>
  <si>
    <t>510402</t>
  </si>
  <si>
    <t>陳奕璉</t>
  </si>
  <si>
    <t>510407</t>
  </si>
  <si>
    <t>陳語宸</t>
  </si>
  <si>
    <t>510425</t>
  </si>
  <si>
    <t>黃亭霓</t>
  </si>
  <si>
    <t>510441</t>
  </si>
  <si>
    <t>黃萱</t>
  </si>
  <si>
    <t>510445</t>
  </si>
  <si>
    <t>葉宸欣</t>
  </si>
  <si>
    <t>510458</t>
  </si>
  <si>
    <t>劉宇喬</t>
  </si>
  <si>
    <t>510465</t>
  </si>
  <si>
    <t>劉書伃</t>
  </si>
  <si>
    <t>510466</t>
  </si>
  <si>
    <t>蔡瑋霈</t>
  </si>
  <si>
    <t>510475</t>
  </si>
  <si>
    <t>鄧佳華</t>
  </si>
  <si>
    <t>510476</t>
  </si>
  <si>
    <t>鄭伃涵</t>
  </si>
  <si>
    <t>510477</t>
  </si>
  <si>
    <t>蘇曼</t>
  </si>
  <si>
    <t>510502</t>
  </si>
  <si>
    <t>劉哲毓</t>
  </si>
  <si>
    <t>511006</t>
  </si>
  <si>
    <t>高均瑋</t>
  </si>
  <si>
    <t>510517</t>
  </si>
  <si>
    <t>周柏妤</t>
  </si>
  <si>
    <t>510315</t>
  </si>
  <si>
    <t>陳佳翔</t>
  </si>
  <si>
    <t>510148</t>
  </si>
  <si>
    <t>吳井華</t>
  </si>
  <si>
    <t>510273</t>
  </si>
  <si>
    <t>翁如瑩</t>
  </si>
  <si>
    <t>510356</t>
  </si>
  <si>
    <t>張倚嘉</t>
  </si>
  <si>
    <t>510368</t>
  </si>
  <si>
    <t>陳奕瑄</t>
  </si>
  <si>
    <t>510406</t>
  </si>
  <si>
    <t>李宛霖</t>
  </si>
  <si>
    <t>510298</t>
  </si>
  <si>
    <t>林奕君</t>
  </si>
  <si>
    <t>510331</t>
  </si>
  <si>
    <t>郭品妤</t>
  </si>
  <si>
    <t>510396</t>
  </si>
  <si>
    <t>陳妤婕</t>
  </si>
  <si>
    <t>510401</t>
  </si>
  <si>
    <t>彭楀涵</t>
  </si>
  <si>
    <t>510430</t>
  </si>
  <si>
    <t>黃勻妤</t>
  </si>
  <si>
    <t>510439</t>
  </si>
  <si>
    <t>洪悅華</t>
  </si>
  <si>
    <t>511001</t>
  </si>
  <si>
    <t>莊敬儀</t>
  </si>
  <si>
    <t>510382</t>
  </si>
  <si>
    <t>簡佑瑄</t>
  </si>
  <si>
    <t>510495</t>
  </si>
  <si>
    <t>何明翰</t>
  </si>
  <si>
    <t>510023</t>
  </si>
  <si>
    <t>鄭翰</t>
  </si>
  <si>
    <t>510231</t>
  </si>
  <si>
    <t>盧昇紘</t>
  </si>
  <si>
    <t>510512</t>
  </si>
  <si>
    <t>王思穎</t>
  </si>
  <si>
    <t>510260</t>
  </si>
  <si>
    <t>陳湄琦</t>
  </si>
  <si>
    <t>510420</t>
  </si>
  <si>
    <t>楊竺錦</t>
  </si>
  <si>
    <t>510448</t>
  </si>
  <si>
    <t>歐昱儀</t>
  </si>
  <si>
    <t>510509</t>
  </si>
  <si>
    <t>蔡雅亘</t>
  </si>
  <si>
    <t>510474</t>
  </si>
  <si>
    <t>陳蓓蓁</t>
  </si>
  <si>
    <t>510424</t>
  </si>
  <si>
    <t>陳憶萱</t>
  </si>
  <si>
    <t>510426</t>
  </si>
  <si>
    <t>林欣穎</t>
  </si>
  <si>
    <t>510505</t>
  </si>
  <si>
    <t>俞博仁</t>
  </si>
  <si>
    <t>510089</t>
  </si>
  <si>
    <t>徐懿廷</t>
  </si>
  <si>
    <t>510101</t>
  </si>
  <si>
    <t>李芷儀</t>
  </si>
  <si>
    <t>510303</t>
  </si>
  <si>
    <t>徐竟恩</t>
  </si>
  <si>
    <t>510354</t>
  </si>
  <si>
    <t>蔡昀潔</t>
  </si>
  <si>
    <t>510472</t>
  </si>
  <si>
    <t>羅珮綸</t>
  </si>
  <si>
    <t>510499</t>
  </si>
  <si>
    <t>尹以仁</t>
  </si>
  <si>
    <t>510002</t>
  </si>
  <si>
    <t>陳擇明</t>
  </si>
  <si>
    <t>510174</t>
  </si>
  <si>
    <t>劉秉宸</t>
  </si>
  <si>
    <t>510209</t>
  </si>
  <si>
    <t>林芷辰</t>
  </si>
  <si>
    <t>510330</t>
  </si>
  <si>
    <t>張育潔</t>
  </si>
  <si>
    <t>510365</t>
  </si>
  <si>
    <t>陳九婗</t>
  </si>
  <si>
    <t>510399</t>
  </si>
  <si>
    <t>陳喬希</t>
  </si>
  <si>
    <t>510418</t>
  </si>
  <si>
    <t>謝妤婕</t>
  </si>
  <si>
    <t>510491</t>
  </si>
  <si>
    <t>鄭惟壕</t>
  </si>
  <si>
    <t>510518</t>
  </si>
  <si>
    <t>林宜儒</t>
  </si>
  <si>
    <t>510521</t>
  </si>
  <si>
    <t>王安德</t>
  </si>
  <si>
    <t>510005</t>
  </si>
  <si>
    <t>陳明宗</t>
  </si>
  <si>
    <t>510149</t>
  </si>
  <si>
    <t>黃彥勝</t>
  </si>
  <si>
    <t>510187</t>
  </si>
  <si>
    <t>鄭光展</t>
  </si>
  <si>
    <t>510229</t>
  </si>
  <si>
    <t>盧柏翔</t>
  </si>
  <si>
    <t>510233</t>
  </si>
  <si>
    <t>王佳怡</t>
  </si>
  <si>
    <t>510257</t>
  </si>
  <si>
    <t>李虹嫻</t>
  </si>
  <si>
    <t>510305</t>
  </si>
  <si>
    <t>汪巧蕾</t>
  </si>
  <si>
    <t>510311</t>
  </si>
  <si>
    <t>萬向頤</t>
  </si>
  <si>
    <t>510322</t>
  </si>
  <si>
    <t>魏于禎</t>
  </si>
  <si>
    <t>510498</t>
  </si>
  <si>
    <t>林庭如</t>
  </si>
  <si>
    <t>510522</t>
  </si>
  <si>
    <t>林辰諭</t>
  </si>
  <si>
    <t>510067</t>
  </si>
  <si>
    <t>楊舜為</t>
  </si>
  <si>
    <t>510201</t>
  </si>
  <si>
    <t>謝其翰</t>
  </si>
  <si>
    <t>510245</t>
  </si>
  <si>
    <t>黃子恩</t>
  </si>
  <si>
    <t>510184</t>
  </si>
  <si>
    <t>游國弘</t>
  </si>
  <si>
    <t>陳繪伃</t>
  </si>
  <si>
    <t>510427</t>
  </si>
  <si>
    <t>楊騏薇</t>
  </si>
  <si>
    <t>510455</t>
  </si>
  <si>
    <t>吳若歆</t>
  </si>
  <si>
    <t>510281</t>
  </si>
  <si>
    <t>李婉瑄</t>
  </si>
  <si>
    <t>周庭宇</t>
  </si>
  <si>
    <t>張如嘉</t>
  </si>
  <si>
    <t>510363</t>
  </si>
  <si>
    <t>何冠頤</t>
  </si>
  <si>
    <t>510024</t>
  </si>
  <si>
    <t>高崇瑋</t>
  </si>
  <si>
    <t>510106</t>
  </si>
  <si>
    <t>張丞禹</t>
  </si>
  <si>
    <t>510111</t>
  </si>
  <si>
    <t>張耀升</t>
  </si>
  <si>
    <t>510124</t>
  </si>
  <si>
    <t>陳柏蓉</t>
  </si>
  <si>
    <t>510161</t>
  </si>
  <si>
    <t>吳宜錚</t>
  </si>
  <si>
    <t>510276</t>
  </si>
  <si>
    <t>俞欣彤</t>
  </si>
  <si>
    <t>510345</t>
  </si>
  <si>
    <t>盈吉烘培坊</t>
  </si>
  <si>
    <t>張益碩</t>
  </si>
  <si>
    <t>510116</t>
  </si>
  <si>
    <t>莊禮安</t>
  </si>
  <si>
    <t>許之譯</t>
  </si>
  <si>
    <t>陳顯榮</t>
  </si>
  <si>
    <t>楊盛皓</t>
  </si>
  <si>
    <t>王郁婷</t>
  </si>
  <si>
    <t>510262</t>
  </si>
  <si>
    <t>江怡萱</t>
  </si>
  <si>
    <t>吳凱暘</t>
  </si>
  <si>
    <t>510285</t>
  </si>
  <si>
    <t>吳睿誼</t>
  </si>
  <si>
    <t>宋奕萱</t>
  </si>
  <si>
    <t>周婕柔</t>
  </si>
  <si>
    <t>張斯涵</t>
  </si>
  <si>
    <t>詹育淳</t>
  </si>
  <si>
    <t>S2118</t>
  </si>
  <si>
    <t>餐飲管理</t>
  </si>
  <si>
    <t>李書宇</t>
  </si>
  <si>
    <t>510050</t>
  </si>
  <si>
    <r>
      <t xml:space="preserve">淡江高中106學年度第二學期 高二選修3.4節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</si>
  <si>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 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</si>
  <si>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27</t>
  </si>
  <si>
    <t>6</t>
  </si>
  <si>
    <t>13</t>
  </si>
  <si>
    <t>20</t>
  </si>
  <si>
    <t>4</t>
  </si>
  <si>
    <t>8</t>
  </si>
  <si>
    <t>15</t>
  </si>
  <si>
    <t>22</t>
  </si>
  <si>
    <t>29</t>
  </si>
  <si>
    <t>1</t>
  </si>
  <si>
    <t>6</t>
  </si>
  <si>
    <t>12</t>
  </si>
  <si>
    <t>彈</t>
  </si>
  <si>
    <t>性</t>
  </si>
  <si>
    <t>學</t>
  </si>
  <si>
    <t>習</t>
  </si>
  <si>
    <t>S2109</t>
  </si>
  <si>
    <r>
      <t>經濟與永續發展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公民與社會</t>
    </r>
    <r>
      <rPr>
        <sz val="10"/>
        <rFont val="Times New Roman"/>
        <family val="1"/>
      </rPr>
      <t>IV)</t>
    </r>
  </si>
  <si>
    <t>S2117</t>
  </si>
  <si>
    <r>
      <t>觀光英文</t>
    </r>
    <r>
      <rPr>
        <sz val="10"/>
        <rFont val="Times New Roman"/>
        <family val="1"/>
      </rPr>
      <t>I</t>
    </r>
  </si>
  <si>
    <t>嬰幼兒發展與保育Ⅱ</t>
  </si>
  <si>
    <r>
      <t>投資理財概要</t>
    </r>
    <r>
      <rPr>
        <sz val="10"/>
        <rFont val="Times New Roman"/>
        <family val="1"/>
      </rPr>
      <t>II</t>
    </r>
    <r>
      <rPr>
        <sz val="10"/>
        <rFont val="標楷體"/>
        <family val="4"/>
      </rPr>
      <t>△</t>
    </r>
  </si>
  <si>
    <t>商業經營實務Ⅱ</t>
  </si>
  <si>
    <r>
      <t>經濟與生活</t>
    </r>
    <r>
      <rPr>
        <sz val="10"/>
        <rFont val="Times New Roman"/>
        <family val="1"/>
      </rPr>
      <t>I</t>
    </r>
  </si>
  <si>
    <r>
      <t>圖文組版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印前製程</t>
    </r>
    <r>
      <rPr>
        <sz val="10"/>
        <rFont val="Times New Roman"/>
        <family val="1"/>
      </rPr>
      <t>)II</t>
    </r>
  </si>
  <si>
    <r>
      <t>繞著地球跑</t>
    </r>
    <r>
      <rPr>
        <sz val="10"/>
        <rFont val="Times New Roman"/>
        <family val="1"/>
      </rPr>
      <t xml:space="preserve"> II</t>
    </r>
  </si>
  <si>
    <t>桌遊遊戲與設計</t>
  </si>
  <si>
    <t>心理學Ⅱ△</t>
  </si>
  <si>
    <t>實用日語Ⅱ△</t>
  </si>
  <si>
    <t>陳秀菁</t>
  </si>
  <si>
    <t>高幸聰</t>
  </si>
  <si>
    <t>S2102</t>
  </si>
  <si>
    <t>莊麗足、盧永恆、李倩如</t>
  </si>
  <si>
    <r>
      <rPr>
        <sz val="12"/>
        <color indexed="8"/>
        <rFont val="標楷體"/>
        <family val="4"/>
      </rPr>
      <t>序</t>
    </r>
  </si>
  <si>
    <r>
      <rPr>
        <sz val="12"/>
        <color indexed="8"/>
        <rFont val="標楷體"/>
        <family val="4"/>
      </rPr>
      <t>課程名稱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</si>
  <si>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</si>
  <si>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</si>
  <si>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簡介</t>
    </r>
  </si>
  <si>
    <r>
      <rPr>
        <sz val="12"/>
        <color indexed="8"/>
        <rFont val="標楷體"/>
        <family val="4"/>
      </rPr>
      <t>授課教師</t>
    </r>
  </si>
  <si>
    <r>
      <rPr>
        <sz val="12"/>
        <color indexed="8"/>
        <rFont val="標楷體"/>
        <family val="4"/>
      </rPr>
      <t>備註</t>
    </r>
  </si>
  <si>
    <r>
      <t>創意設計</t>
    </r>
    <r>
      <rPr>
        <u val="single"/>
        <sz val="12"/>
        <color indexed="8"/>
        <rFont val="Times New Roman"/>
        <family val="1"/>
      </rPr>
      <t>-3D</t>
    </r>
    <r>
      <rPr>
        <u val="single"/>
        <sz val="12"/>
        <color indexed="8"/>
        <rFont val="標楷體"/>
        <family val="4"/>
      </rPr>
      <t>列印</t>
    </r>
  </si>
  <si>
    <t>意想天開去創作</t>
  </si>
  <si>
    <t>王土權</t>
  </si>
  <si>
    <t>6F電腦教室</t>
  </si>
  <si>
    <t>系統思考與 
程式邏輯</t>
  </si>
  <si>
    <t>看穿蝴蝶效應</t>
  </si>
  <si>
    <t>黃昭頴</t>
  </si>
  <si>
    <t>PC2</t>
  </si>
  <si>
    <t>微型創業</t>
  </si>
  <si>
    <t>玩創意做老闆
(以蝶古巴特做創意商品開發)</t>
  </si>
  <si>
    <t>羅玟甄</t>
  </si>
  <si>
    <t>高三忠</t>
  </si>
  <si>
    <t>禮品包裝設計</t>
  </si>
  <si>
    <r>
      <t>暖禮</t>
    </r>
    <r>
      <rPr>
        <sz val="12"/>
        <color indexed="10"/>
        <rFont val="Times New Roman"/>
        <family val="1"/>
      </rPr>
      <t>-</t>
    </r>
    <r>
      <rPr>
        <sz val="12"/>
        <color indexed="10"/>
        <rFont val="標楷體"/>
        <family val="4"/>
      </rPr>
      <t>手中情</t>
    </r>
  </si>
  <si>
    <t>白淑娟</t>
  </si>
  <si>
    <t>資美三</t>
  </si>
  <si>
    <t>國際禮儀實務
及搭機禮儀</t>
  </si>
  <si>
    <t>優雅儀態空姐空少養成術</t>
  </si>
  <si>
    <t>黃柏維</t>
  </si>
  <si>
    <t>高三仁</t>
  </si>
  <si>
    <t>複習考</t>
  </si>
  <si>
    <t>國中部2樓閱覽室</t>
  </si>
  <si>
    <t>輔導室對面教室</t>
  </si>
  <si>
    <t>高三愛</t>
  </si>
  <si>
    <r>
      <t>106</t>
    </r>
    <r>
      <rPr>
        <sz val="15"/>
        <color indexed="8"/>
        <rFont val="標楷體"/>
        <family val="4"/>
      </rPr>
      <t>學年度第二學期高二選修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</si>
  <si>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t>106學年度第二學期高三先修課程選修</t>
  </si>
  <si>
    <t>周美玲</t>
  </si>
  <si>
    <t>余佳修</t>
  </si>
  <si>
    <t>陳聖泰</t>
  </si>
  <si>
    <t>吳建興</t>
  </si>
  <si>
    <t>陳柏嘉</t>
  </si>
  <si>
    <t>王鎂欣</t>
  </si>
  <si>
    <t>謝京子</t>
  </si>
  <si>
    <t>幼廣二</t>
  </si>
  <si>
    <t>人數</t>
  </si>
  <si>
    <r>
      <t>英文翻譯</t>
    </r>
    <r>
      <rPr>
        <sz val="10"/>
        <rFont val="Times New Roman"/>
        <family val="1"/>
      </rPr>
      <t>II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</si>
  <si>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S2英文翻譯II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</si>
  <si>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陳以勒</t>
  </si>
  <si>
    <t>美語二</t>
  </si>
  <si>
    <r>
      <t>幼兒教學媒體設計與應用Ⅰ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非電腦課</t>
    </r>
    <r>
      <rPr>
        <sz val="8"/>
        <rFont val="Times New Roman"/>
        <family val="1"/>
      </rPr>
      <t>)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</si>
  <si>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S2幼兒教學媒體設計與應用Ⅰ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</si>
  <si>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江佳宜</t>
  </si>
  <si>
    <t>江佳宜</t>
  </si>
  <si>
    <t>幼美分班教室</t>
  </si>
  <si>
    <t>全球史的再思考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</si>
  <si>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S2全球史的再思考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</si>
  <si>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吳天蓉</t>
  </si>
  <si>
    <t>高二信</t>
  </si>
  <si>
    <r>
      <t>物理漫談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基礎物理</t>
    </r>
    <r>
      <rPr>
        <sz val="10"/>
        <rFont val="Times New Roman"/>
        <family val="1"/>
      </rPr>
      <t xml:space="preserve">III) 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</si>
  <si>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S2物理漫談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</si>
  <si>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羅士淳</t>
  </si>
  <si>
    <t>高二孝</t>
  </si>
  <si>
    <r>
      <t>日語檢定</t>
    </r>
    <r>
      <rPr>
        <sz val="10"/>
        <rFont val="Times New Roman"/>
        <family val="1"/>
      </rPr>
      <t>II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</si>
  <si>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S2日語檢定II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</si>
  <si>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李淑女</t>
  </si>
  <si>
    <t>日語二</t>
  </si>
  <si>
    <r>
      <t>投資理財概要</t>
    </r>
    <r>
      <rPr>
        <sz val="10"/>
        <rFont val="Times New Roman"/>
        <family val="1"/>
      </rPr>
      <t xml:space="preserve">II </t>
    </r>
    <r>
      <rPr>
        <sz val="10"/>
        <rFont val="標楷體"/>
        <family val="4"/>
      </rPr>
      <t>△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</si>
  <si>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S2投資理財概要II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</si>
  <si>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謝若望</t>
  </si>
  <si>
    <t>商經二</t>
  </si>
  <si>
    <r>
      <t>經濟與生活</t>
    </r>
    <r>
      <rPr>
        <sz val="10"/>
        <rFont val="Times New Roman"/>
        <family val="1"/>
      </rPr>
      <t>II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</si>
  <si>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 經濟與生活II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</si>
  <si>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周美玲</t>
  </si>
  <si>
    <t>輔導室對面教室</t>
  </si>
  <si>
    <r>
      <t>經濟與永續發展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公民與社會</t>
    </r>
    <r>
      <rPr>
        <sz val="10"/>
        <rFont val="Times New Roman"/>
        <family val="1"/>
      </rPr>
      <t>IV)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</si>
  <si>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S2經濟與永續發展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</si>
  <si>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余佳修</t>
  </si>
  <si>
    <t>資訊二</t>
  </si>
  <si>
    <r>
      <t>法語入門</t>
    </r>
    <r>
      <rPr>
        <sz val="10"/>
        <rFont val="細明體"/>
        <family val="3"/>
      </rPr>
      <t>Ⅱ</t>
    </r>
    <r>
      <rPr>
        <sz val="10"/>
        <rFont val="標楷體"/>
        <family val="4"/>
      </rPr>
      <t>△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</si>
  <si>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S2法語入門Ⅱ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</si>
  <si>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李淑霞</t>
  </si>
  <si>
    <t>高二忠</t>
  </si>
  <si>
    <r>
      <t>樂高機器人</t>
    </r>
    <r>
      <rPr>
        <sz val="10"/>
        <rFont val="Times New Roman"/>
        <family val="1"/>
      </rPr>
      <t>II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</si>
  <si>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 樂高機器人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</si>
  <si>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張家銘</t>
  </si>
  <si>
    <t>PC1</t>
  </si>
  <si>
    <r>
      <t>淡江校園植物</t>
    </r>
    <r>
      <rPr>
        <sz val="10"/>
        <rFont val="Times New Roman"/>
        <family val="1"/>
      </rPr>
      <t>Easy go(</t>
    </r>
    <r>
      <rPr>
        <sz val="10"/>
        <rFont val="標楷體"/>
        <family val="4"/>
      </rPr>
      <t>基礎生物</t>
    </r>
    <r>
      <rPr>
        <sz val="10"/>
        <rFont val="Times New Roman"/>
        <family val="1"/>
      </rPr>
      <t>III)</t>
    </r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</si>
  <si>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S2淡江校園植物Easy go出席紀錄表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</si>
  <si>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陳文銘</t>
  </si>
  <si>
    <t>禮拜堂視聽教室2樓</t>
  </si>
  <si>
    <t>攝影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</si>
  <si>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 攝影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</si>
  <si>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黃文隆</t>
  </si>
  <si>
    <t>攝影棚(禮拜堂地下室)</t>
  </si>
  <si>
    <t>淡水學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</si>
  <si>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S2淡水學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</si>
  <si>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江丕得、盧俊璋、蕭意茹</t>
  </si>
  <si>
    <t>高二仁</t>
  </si>
  <si>
    <t>魚菜共生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</si>
  <si>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S2魚菜共生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</si>
  <si>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顧志華.林楷凱.吳天蓉.陳怡文.孫敏瀞.李昭蓉.王鎂欣.高幸聰.陳柏嘉.官秀宜.黃維彥</t>
  </si>
  <si>
    <t>倫理教室一樓</t>
  </si>
  <si>
    <t>背包客養成計畫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</si>
  <si>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 背包客養成計畫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</si>
  <si>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柯秀真、高幸聰、謝京子、陳柏嘉、吳彩蓮、朱映蓉</t>
  </si>
  <si>
    <t>視聽教室</t>
  </si>
  <si>
    <t>古蹟解說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</si>
  <si>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 古蹟解說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</si>
  <si>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王朝義</t>
  </si>
  <si>
    <t>校友會</t>
  </si>
  <si>
    <t>餐飲管理</t>
  </si>
  <si>
    <r>
      <t>私立淡江高中</t>
    </r>
    <r>
      <rPr>
        <b/>
        <u val="single"/>
        <sz val="12"/>
        <color indexed="8"/>
        <rFont val="新細明體"/>
        <family val="1"/>
      </rPr>
      <t>106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S2餐飲管理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</si>
  <si>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吳建興</t>
  </si>
  <si>
    <t>盈吉烘培坊</t>
  </si>
  <si>
    <t>李育謙</t>
  </si>
  <si>
    <t>510536</t>
  </si>
  <si>
    <t>510511</t>
  </si>
  <si>
    <t>葉威槿</t>
  </si>
  <si>
    <t>510539</t>
  </si>
  <si>
    <t>S26A</t>
  </si>
  <si>
    <t>黃晧倫</t>
  </si>
  <si>
    <t>511011</t>
  </si>
  <si>
    <t>張智翔</t>
  </si>
  <si>
    <t>吳宇柔</t>
  </si>
  <si>
    <t>511009</t>
  </si>
  <si>
    <t>510127</t>
  </si>
  <si>
    <t>蘇大有</t>
  </si>
  <si>
    <t>510534</t>
  </si>
  <si>
    <t>510529</t>
  </si>
  <si>
    <t>510373</t>
  </si>
  <si>
    <t>510459</t>
  </si>
  <si>
    <t>廖家鈺</t>
  </si>
  <si>
    <t>511008</t>
  </si>
  <si>
    <t>510175</t>
  </si>
  <si>
    <t>510268</t>
  </si>
  <si>
    <t>510317</t>
  </si>
  <si>
    <t>林佳翰</t>
  </si>
  <si>
    <t>511010</t>
  </si>
  <si>
    <t>莊加樂</t>
  </si>
  <si>
    <t>510537</t>
  </si>
  <si>
    <t>510052</t>
  </si>
  <si>
    <t>510048</t>
  </si>
  <si>
    <t>呂昱蓁</t>
  </si>
  <si>
    <t>510538</t>
  </si>
  <si>
    <t>王振宇</t>
  </si>
  <si>
    <t>510531</t>
  </si>
  <si>
    <t>王璿皓</t>
  </si>
  <si>
    <t>510532</t>
  </si>
  <si>
    <t>何建侖</t>
  </si>
  <si>
    <t>宋修宏</t>
  </si>
  <si>
    <t>510535</t>
  </si>
  <si>
    <t>曾紫萱</t>
  </si>
  <si>
    <t>511007</t>
  </si>
  <si>
    <t>林建鎰</t>
  </si>
  <si>
    <t>510074</t>
  </si>
  <si>
    <t>吳之鎧</t>
  </si>
  <si>
    <t>510028</t>
  </si>
  <si>
    <t>邱振淵</t>
  </si>
  <si>
    <t>510054</t>
  </si>
  <si>
    <t>510076</t>
  </si>
  <si>
    <t>周祖安</t>
  </si>
  <si>
    <t>趙鴻恩</t>
  </si>
  <si>
    <t>繆宏</t>
  </si>
  <si>
    <t>510242</t>
  </si>
  <si>
    <t>S20C</t>
  </si>
  <si>
    <t>510186</t>
  </si>
  <si>
    <t>510179</t>
  </si>
  <si>
    <t>510307</t>
  </si>
  <si>
    <t>510316</t>
  </si>
  <si>
    <t>510129</t>
  </si>
  <si>
    <t>王雅靖</t>
  </si>
  <si>
    <t>510265</t>
  </si>
  <si>
    <t>510289</t>
  </si>
  <si>
    <t>510292</t>
  </si>
  <si>
    <t>陳唯臻</t>
  </si>
  <si>
    <t>510540</t>
  </si>
  <si>
    <r>
      <t>感謝老師的上課的辛勞，謝謝您，並請老師準時上課並</t>
    </r>
    <r>
      <rPr>
        <b/>
        <u val="single"/>
        <sz val="12"/>
        <rFont val="標楷體"/>
        <family val="4"/>
      </rPr>
      <t>確實點名，
勿讓學生擅自離開或更換課程便掌控學生行蹤</t>
    </r>
    <r>
      <rPr>
        <sz val="12"/>
        <rFont val="標楷體"/>
        <family val="4"/>
      </rPr>
      <t>。除在點名單上畫記（缺席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¤</t>
    </r>
    <r>
      <rPr>
        <sz val="12"/>
        <rFont val="標楷體"/>
        <family val="4"/>
      </rPr>
      <t>，遲到</t>
    </r>
    <r>
      <rPr>
        <sz val="12"/>
        <rFont val="Times New Roman"/>
        <family val="1"/>
      </rPr>
      <t xml:space="preserve"> X</t>
    </r>
    <r>
      <rPr>
        <sz val="12"/>
        <rFont val="標楷體"/>
        <family val="4"/>
      </rPr>
      <t>，早退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Æ</t>
    </r>
    <r>
      <rPr>
        <sz val="12"/>
        <rFont val="標楷體"/>
        <family val="4"/>
      </rPr>
      <t xml:space="preserve">）外，
</t>
    </r>
    <r>
      <rPr>
        <b/>
        <u val="single"/>
        <sz val="12"/>
        <rFont val="標楷體"/>
        <family val="4"/>
      </rPr>
      <t>另請將當節缺席的學生填於小張的選修課程點名單上，
填完後指派小老師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標楷體"/>
        <family val="4"/>
      </rPr>
      <t>繳至教官室選修課點名盒內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標楷體"/>
        <family val="4"/>
      </rPr>
      <t>俾利統計當日出缺曠情形</t>
    </r>
    <r>
      <rPr>
        <sz val="12"/>
        <rFont val="標楷體"/>
        <family val="4"/>
      </rPr>
      <t>。</t>
    </r>
  </si>
  <si>
    <t>校</t>
  </si>
  <si>
    <t>師</t>
  </si>
  <si>
    <t>要</t>
  </si>
  <si>
    <t>監</t>
  </si>
  <si>
    <t>考</t>
  </si>
  <si>
    <t>本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</si>
</sst>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文鼎粗隸"/>
      <family val="3"/>
    </font>
    <font>
      <b/>
      <u val="single"/>
      <sz val="13"/>
      <name val="文鼎粗隸"/>
      <family val="3"/>
    </font>
    <font>
      <sz val="13"/>
      <name val="標楷體"/>
      <family val="4"/>
    </font>
    <font>
      <b/>
      <u val="single"/>
      <sz val="13"/>
      <name val="標楷體"/>
      <family val="4"/>
    </font>
    <font>
      <sz val="13"/>
      <name val="Times New Roman"/>
      <family val="1"/>
    </font>
    <font>
      <sz val="13"/>
      <name val="Symbol"/>
      <family val="1"/>
    </font>
    <font>
      <b/>
      <u val="single"/>
      <sz val="13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標楷體"/>
      <family val="4"/>
    </font>
    <font>
      <sz val="11"/>
      <color indexed="8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9"/>
      <name val="Arial Unicode MS"/>
      <family val="2"/>
    </font>
    <font>
      <sz val="8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標楷體"/>
      <family val="4"/>
    </font>
    <font>
      <u val="single"/>
      <sz val="10"/>
      <name val="標楷體"/>
      <family val="4"/>
    </font>
    <font>
      <u val="single"/>
      <sz val="12"/>
      <color indexed="8"/>
      <name val="標楷體"/>
      <family val="4"/>
    </font>
    <font>
      <u val="single"/>
      <sz val="12"/>
      <color indexed="8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0"/>
      <name val="細明體"/>
      <family val="3"/>
    </font>
    <font>
      <sz val="6"/>
      <name val="新細明體"/>
      <family val="1"/>
    </font>
    <font>
      <b/>
      <sz val="8"/>
      <color indexed="8"/>
      <name val="標楷體"/>
      <family val="4"/>
    </font>
    <font>
      <b/>
      <sz val="6"/>
      <color indexed="8"/>
      <name val="標楷體"/>
      <family val="4"/>
    </font>
    <font>
      <sz val="12"/>
      <name val="標楷體"/>
      <family val="4"/>
    </font>
    <font>
      <b/>
      <u val="single"/>
      <sz val="12"/>
      <name val="標楷體"/>
      <family val="4"/>
    </font>
    <font>
      <sz val="12"/>
      <name val="Symbol"/>
      <family val="1"/>
    </font>
    <font>
      <b/>
      <u val="single"/>
      <sz val="12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i/>
      <sz val="12"/>
      <color indexed="8"/>
      <name val="標楷體"/>
      <family val="4"/>
    </font>
    <font>
      <i/>
      <sz val="12"/>
      <color indexed="10"/>
      <name val="標楷體"/>
      <family val="4"/>
    </font>
    <font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標楷體"/>
      <family val="4"/>
    </font>
    <font>
      <sz val="9"/>
      <color theme="1"/>
      <name val="Calibri"/>
      <family val="1"/>
    </font>
    <font>
      <sz val="12"/>
      <color theme="1"/>
      <name val="Times New Roman"/>
      <family val="1"/>
    </font>
    <font>
      <u val="single"/>
      <sz val="12"/>
      <color theme="1"/>
      <name val="標楷體"/>
      <family val="4"/>
    </font>
    <font>
      <i/>
      <sz val="12"/>
      <color theme="1"/>
      <name val="標楷體"/>
      <family val="4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i/>
      <sz val="12"/>
      <color rgb="FFFF0000"/>
      <name val="標楷體"/>
      <family val="4"/>
    </font>
    <font>
      <sz val="12"/>
      <color theme="1"/>
      <name val="細明體"/>
      <family val="3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7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0" fillId="23" borderId="4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10" xfId="35" applyBorder="1" applyAlignment="1">
      <alignment horizontal="center" vertical="center"/>
      <protection/>
    </xf>
    <xf numFmtId="49" fontId="4" fillId="0" borderId="10" xfId="35" applyNumberFormat="1" applyFont="1" applyBorder="1" applyAlignment="1">
      <alignment horizontal="center" vertical="center"/>
      <protection/>
    </xf>
    <xf numFmtId="0" fontId="1" fillId="0" borderId="11" xfId="35" applyFont="1" applyBorder="1" applyAlignment="1">
      <alignment horizontal="center" vertical="center"/>
      <protection/>
    </xf>
    <xf numFmtId="49" fontId="4" fillId="0" borderId="11" xfId="35" applyNumberFormat="1" applyFont="1" applyBorder="1" applyAlignment="1">
      <alignment horizontal="center" vertical="center"/>
      <protection/>
    </xf>
    <xf numFmtId="0" fontId="5" fillId="0" borderId="11" xfId="35" applyFont="1" applyBorder="1" applyAlignment="1">
      <alignment horizontal="center" vertical="center"/>
      <protection/>
    </xf>
    <xf numFmtId="0" fontId="6" fillId="0" borderId="11" xfId="35" applyFont="1" applyFill="1" applyBorder="1" applyAlignment="1">
      <alignment horizontal="center"/>
      <protection/>
    </xf>
    <xf numFmtId="0" fontId="1" fillId="0" borderId="11" xfId="35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7" fillId="0" borderId="11" xfId="35" applyFont="1" applyFill="1" applyBorder="1" applyAlignment="1">
      <alignment wrapText="1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36" applyFont="1" applyFill="1" applyBorder="1" applyAlignment="1">
      <alignment wrapText="1"/>
      <protection/>
    </xf>
    <xf numFmtId="0" fontId="1" fillId="0" borderId="11" xfId="36" applyFont="1" applyFill="1" applyBorder="1" applyAlignment="1">
      <alignment horizontal="right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77" fontId="13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7" fillId="0" borderId="11" xfId="36" applyFont="1" applyFill="1" applyBorder="1" applyAlignment="1">
      <alignment horizontal="center" wrapText="1"/>
      <protection/>
    </xf>
    <xf numFmtId="0" fontId="1" fillId="0" borderId="0" xfId="33" applyAlignment="1">
      <alignment/>
      <protection/>
    </xf>
    <xf numFmtId="0" fontId="23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Alignment="1">
      <alignment horizontal="left" vertical="center"/>
      <protection/>
    </xf>
    <xf numFmtId="49" fontId="4" fillId="0" borderId="10" xfId="35" applyNumberFormat="1" applyFont="1" applyFill="1" applyBorder="1" applyAlignment="1">
      <alignment horizontal="center" vertical="center"/>
      <protection/>
    </xf>
    <xf numFmtId="49" fontId="4" fillId="0" borderId="11" xfId="35" applyNumberFormat="1" applyFont="1" applyFill="1" applyBorder="1" applyAlignment="1">
      <alignment horizontal="center" vertical="center"/>
      <protection/>
    </xf>
    <xf numFmtId="49" fontId="4" fillId="33" borderId="10" xfId="35" applyNumberFormat="1" applyFont="1" applyFill="1" applyBorder="1" applyAlignment="1">
      <alignment horizontal="center" vertical="center"/>
      <protection/>
    </xf>
    <xf numFmtId="49" fontId="4" fillId="33" borderId="11" xfId="35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top" wrapText="1"/>
    </xf>
    <xf numFmtId="0" fontId="89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Alignment="1">
      <alignment/>
      <protection/>
    </xf>
    <xf numFmtId="0" fontId="9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33" applyBorder="1" applyAlignment="1">
      <alignment horizontal="center"/>
      <protection/>
    </xf>
    <xf numFmtId="0" fontId="28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top" wrapText="1"/>
    </xf>
    <xf numFmtId="0" fontId="91" fillId="34" borderId="16" xfId="0" applyFont="1" applyFill="1" applyBorder="1" applyAlignment="1">
      <alignment horizontal="center" vertical="center" wrapText="1"/>
    </xf>
    <xf numFmtId="0" fontId="91" fillId="34" borderId="17" xfId="0" applyFont="1" applyFill="1" applyBorder="1" applyAlignment="1">
      <alignment horizontal="center" vertical="center" wrapText="1"/>
    </xf>
    <xf numFmtId="0" fontId="91" fillId="34" borderId="18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0" fontId="94" fillId="0" borderId="11" xfId="0" applyFont="1" applyBorder="1" applyAlignment="1">
      <alignment vertical="center"/>
    </xf>
    <xf numFmtId="0" fontId="95" fillId="34" borderId="11" xfId="0" applyFont="1" applyFill="1" applyBorder="1" applyAlignment="1">
      <alignment horizontal="left" vertical="center" wrapText="1"/>
    </xf>
    <xf numFmtId="0" fontId="92" fillId="0" borderId="11" xfId="0" applyFont="1" applyBorder="1" applyAlignment="1">
      <alignment vertical="center" wrapText="1"/>
    </xf>
    <xf numFmtId="0" fontId="96" fillId="0" borderId="11" xfId="0" applyFont="1" applyBorder="1" applyAlignment="1">
      <alignment vertical="center"/>
    </xf>
    <xf numFmtId="0" fontId="91" fillId="34" borderId="11" xfId="0" applyFont="1" applyFill="1" applyBorder="1" applyAlignment="1">
      <alignment horizontal="left" vertical="center" wrapText="1"/>
    </xf>
    <xf numFmtId="0" fontId="95" fillId="0" borderId="11" xfId="0" applyFont="1" applyBorder="1" applyAlignment="1">
      <alignment vertical="center"/>
    </xf>
    <xf numFmtId="0" fontId="95" fillId="0" borderId="11" xfId="0" applyFont="1" applyBorder="1" applyAlignment="1">
      <alignment vertical="center" wrapText="1"/>
    </xf>
    <xf numFmtId="0" fontId="97" fillId="34" borderId="11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" fillId="0" borderId="11" xfId="33" applyBorder="1" applyAlignment="1">
      <alignment/>
      <protection/>
    </xf>
    <xf numFmtId="0" fontId="28" fillId="0" borderId="14" xfId="0" applyFont="1" applyBorder="1" applyAlignment="1">
      <alignment horizontal="center" vertical="center" wrapText="1"/>
    </xf>
    <xf numFmtId="0" fontId="1" fillId="0" borderId="0" xfId="33" applyAlignment="1">
      <alignment wrapText="1"/>
      <protection/>
    </xf>
    <xf numFmtId="0" fontId="26" fillId="0" borderId="15" xfId="0" applyFont="1" applyBorder="1" applyAlignment="1">
      <alignment horizontal="center" vertical="center" wrapText="1"/>
    </xf>
    <xf numFmtId="0" fontId="1" fillId="0" borderId="11" xfId="33" applyBorder="1" applyAlignment="1">
      <alignment horizontal="center" wrapText="1"/>
      <protection/>
    </xf>
    <xf numFmtId="0" fontId="38" fillId="0" borderId="11" xfId="0" applyFont="1" applyBorder="1" applyAlignment="1">
      <alignment vertical="center"/>
    </xf>
    <xf numFmtId="0" fontId="4" fillId="0" borderId="11" xfId="36" applyFont="1" applyFill="1" applyBorder="1" applyAlignment="1">
      <alignment wrapText="1"/>
      <protection/>
    </xf>
    <xf numFmtId="0" fontId="0" fillId="0" borderId="11" xfId="34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9" xfId="35" applyFont="1" applyBorder="1" applyAlignment="1">
      <alignment horizontal="center" vertical="center"/>
      <protection/>
    </xf>
    <xf numFmtId="0" fontId="1" fillId="0" borderId="20" xfId="35" applyFont="1" applyBorder="1" applyAlignment="1">
      <alignment horizontal="center" vertical="center"/>
      <protection/>
    </xf>
    <xf numFmtId="0" fontId="1" fillId="0" borderId="20" xfId="35" applyBorder="1" applyAlignment="1">
      <alignment vertical="center"/>
      <protection/>
    </xf>
    <xf numFmtId="0" fontId="1" fillId="0" borderId="21" xfId="35" applyBorder="1" applyAlignment="1">
      <alignment vertical="center"/>
      <protection/>
    </xf>
    <xf numFmtId="0" fontId="1" fillId="0" borderId="11" xfId="35" applyBorder="1" applyAlignment="1">
      <alignment vertical="center"/>
      <protection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" fillId="0" borderId="11" xfId="35" applyNumberFormat="1" applyFont="1" applyBorder="1" applyAlignment="1">
      <alignment horizontal="center" vertical="center"/>
      <protection/>
    </xf>
    <xf numFmtId="0" fontId="1" fillId="0" borderId="11" xfId="35" applyBorder="1" applyAlignment="1">
      <alignment horizontal="center" vertical="center"/>
      <protection/>
    </xf>
    <xf numFmtId="0" fontId="21" fillId="0" borderId="2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wrapText="1"/>
    </xf>
    <xf numFmtId="0" fontId="29" fillId="0" borderId="23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一般_Sheet1" xfId="35"/>
    <cellStyle name="一般_工作表1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">
      <selection activeCell="J14" sqref="J14"/>
    </sheetView>
  </sheetViews>
  <sheetFormatPr defaultColWidth="5.25390625" defaultRowHeight="16.5"/>
  <cols>
    <col min="1" max="1" width="5.25390625" style="11" customWidth="1"/>
    <col min="2" max="2" width="7.50390625" style="11" bestFit="1" customWidth="1"/>
    <col min="3" max="3" width="5.50390625" style="11" bestFit="1" customWidth="1"/>
    <col min="4" max="4" width="7.50390625" style="11" bestFit="1" customWidth="1"/>
    <col min="5" max="5" width="6.00390625" style="11" bestFit="1" customWidth="1"/>
    <col min="6" max="6" width="6.25390625" style="11" customWidth="1"/>
    <col min="7" max="7" width="9.375" style="11" customWidth="1"/>
    <col min="8" max="8" width="5.50390625" style="12" customWidth="1"/>
    <col min="9" max="9" width="6.625" style="12" customWidth="1"/>
    <col min="10" max="10" width="7.375" style="12" customWidth="1"/>
    <col min="11" max="11" width="8.75390625" style="12" customWidth="1"/>
    <col min="12" max="12" width="9.375" style="12" bestFit="1" customWidth="1"/>
    <col min="13" max="13" width="7.50390625" style="12" customWidth="1"/>
    <col min="14" max="14" width="5.75390625" style="12" customWidth="1"/>
    <col min="15" max="245" width="9.00390625" style="11" customWidth="1"/>
    <col min="246" max="246" width="5.50390625" style="11" bestFit="1" customWidth="1"/>
    <col min="247" max="248" width="9.00390625" style="11" customWidth="1"/>
    <col min="249" max="16384" width="5.25390625" style="11" customWidth="1"/>
  </cols>
  <sheetData>
    <row r="1" spans="1:14" ht="53.25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50" ht="41.25" customHeight="1">
      <c r="A2" s="16" t="s">
        <v>72</v>
      </c>
      <c r="B2" s="16" t="s">
        <v>68</v>
      </c>
      <c r="C2" s="16" t="s">
        <v>69</v>
      </c>
      <c r="D2" s="16" t="s">
        <v>70</v>
      </c>
      <c r="E2" s="16" t="s">
        <v>71</v>
      </c>
      <c r="F2" s="17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18" t="s">
        <v>28</v>
      </c>
      <c r="L2" s="18" t="s">
        <v>29</v>
      </c>
      <c r="M2" s="18" t="s">
        <v>30</v>
      </c>
      <c r="N2" s="18" t="s">
        <v>31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14" ht="16.5">
      <c r="A3" s="22">
        <v>1</v>
      </c>
      <c r="B3" s="8"/>
      <c r="C3" s="8"/>
      <c r="D3" s="8"/>
      <c r="E3" s="8"/>
      <c r="F3" s="20"/>
      <c r="G3" s="21"/>
      <c r="H3" s="22"/>
      <c r="I3" s="23"/>
      <c r="J3" s="24"/>
      <c r="K3" s="20">
        <f>F3*0.1+G3*0.1+H3*0.05+I3*0.2+J3*0.15</f>
        <v>0</v>
      </c>
      <c r="L3" s="25"/>
      <c r="M3" s="22"/>
      <c r="N3" s="24">
        <f>K3+L3*0.2+M3*0.2</f>
        <v>0</v>
      </c>
    </row>
    <row r="4" spans="1:14" ht="16.5">
      <c r="A4" s="22">
        <v>2</v>
      </c>
      <c r="B4" s="8"/>
      <c r="C4" s="8"/>
      <c r="D4" s="8"/>
      <c r="E4" s="8"/>
      <c r="F4" s="20"/>
      <c r="G4" s="21"/>
      <c r="H4" s="22"/>
      <c r="I4" s="23"/>
      <c r="J4" s="24"/>
      <c r="K4" s="20">
        <f aca="true" t="shared" si="0" ref="K4:K42">F4*0.1+G4*0.1+H4*0.05+I4*0.2+J4*0.15</f>
        <v>0</v>
      </c>
      <c r="L4" s="25"/>
      <c r="M4" s="22"/>
      <c r="N4" s="24">
        <f aca="true" t="shared" si="1" ref="N4:N42">K4+L4*0.2+M4*0.2</f>
        <v>0</v>
      </c>
    </row>
    <row r="5" spans="1:14" ht="16.5">
      <c r="A5" s="22">
        <v>3</v>
      </c>
      <c r="B5" s="8"/>
      <c r="C5" s="8"/>
      <c r="D5" s="8"/>
      <c r="E5" s="8"/>
      <c r="F5" s="20"/>
      <c r="G5" s="26"/>
      <c r="H5" s="22"/>
      <c r="I5" s="23"/>
      <c r="J5" s="27"/>
      <c r="K5" s="20">
        <f t="shared" si="0"/>
        <v>0</v>
      </c>
      <c r="L5" s="25"/>
      <c r="M5" s="22"/>
      <c r="N5" s="24">
        <f t="shared" si="1"/>
        <v>0</v>
      </c>
    </row>
    <row r="6" spans="1:14" ht="16.5">
      <c r="A6" s="22">
        <v>4</v>
      </c>
      <c r="B6" s="8"/>
      <c r="C6" s="8"/>
      <c r="D6" s="8"/>
      <c r="E6" s="8"/>
      <c r="F6" s="20"/>
      <c r="G6" s="21"/>
      <c r="H6" s="22"/>
      <c r="I6" s="23"/>
      <c r="J6" s="24"/>
      <c r="K6" s="20">
        <f t="shared" si="0"/>
        <v>0</v>
      </c>
      <c r="L6" s="25"/>
      <c r="M6" s="22"/>
      <c r="N6" s="24">
        <f t="shared" si="1"/>
        <v>0</v>
      </c>
    </row>
    <row r="7" spans="1:14" ht="16.5">
      <c r="A7" s="22">
        <v>5</v>
      </c>
      <c r="B7" s="8"/>
      <c r="C7" s="8"/>
      <c r="D7" s="8"/>
      <c r="E7" s="8"/>
      <c r="F7" s="20"/>
      <c r="G7" s="21"/>
      <c r="H7" s="22"/>
      <c r="I7" s="23"/>
      <c r="J7" s="24"/>
      <c r="K7" s="20">
        <f t="shared" si="0"/>
        <v>0</v>
      </c>
      <c r="L7" s="25"/>
      <c r="M7" s="22"/>
      <c r="N7" s="24">
        <f t="shared" si="1"/>
        <v>0</v>
      </c>
    </row>
    <row r="8" spans="1:14" ht="16.5">
      <c r="A8" s="22">
        <v>6</v>
      </c>
      <c r="B8" s="8"/>
      <c r="C8" s="8"/>
      <c r="D8" s="8"/>
      <c r="E8" s="8"/>
      <c r="F8" s="20"/>
      <c r="G8" s="21"/>
      <c r="H8" s="22"/>
      <c r="I8" s="23"/>
      <c r="J8" s="24"/>
      <c r="K8" s="20">
        <f t="shared" si="0"/>
        <v>0</v>
      </c>
      <c r="L8" s="25"/>
      <c r="M8" s="22"/>
      <c r="N8" s="24">
        <f t="shared" si="1"/>
        <v>0</v>
      </c>
    </row>
    <row r="9" spans="1:14" ht="16.5">
      <c r="A9" s="22">
        <v>7</v>
      </c>
      <c r="B9" s="8"/>
      <c r="C9" s="8"/>
      <c r="D9" s="8"/>
      <c r="E9" s="8"/>
      <c r="F9" s="20"/>
      <c r="G9" s="21"/>
      <c r="H9" s="22"/>
      <c r="I9" s="23"/>
      <c r="J9" s="24"/>
      <c r="K9" s="20">
        <f t="shared" si="0"/>
        <v>0</v>
      </c>
      <c r="L9" s="28"/>
      <c r="M9" s="22"/>
      <c r="N9" s="24">
        <f t="shared" si="1"/>
        <v>0</v>
      </c>
    </row>
    <row r="10" spans="1:14" ht="16.5">
      <c r="A10" s="22">
        <v>8</v>
      </c>
      <c r="B10" s="8"/>
      <c r="C10" s="8"/>
      <c r="D10" s="8"/>
      <c r="E10" s="8"/>
      <c r="F10" s="20"/>
      <c r="G10" s="21"/>
      <c r="H10" s="22"/>
      <c r="I10" s="23"/>
      <c r="J10" s="24"/>
      <c r="K10" s="20">
        <f t="shared" si="0"/>
        <v>0</v>
      </c>
      <c r="L10" s="28"/>
      <c r="M10" s="22"/>
      <c r="N10" s="24">
        <f t="shared" si="1"/>
        <v>0</v>
      </c>
    </row>
    <row r="11" spans="1:14" ht="16.5">
      <c r="A11" s="22">
        <v>9</v>
      </c>
      <c r="B11" s="8"/>
      <c r="C11" s="8"/>
      <c r="D11" s="8"/>
      <c r="E11" s="8"/>
      <c r="F11" s="20"/>
      <c r="G11" s="21"/>
      <c r="H11" s="22"/>
      <c r="I11" s="23"/>
      <c r="J11" s="24"/>
      <c r="K11" s="20">
        <f t="shared" si="0"/>
        <v>0</v>
      </c>
      <c r="L11" s="28"/>
      <c r="M11" s="22"/>
      <c r="N11" s="24">
        <f t="shared" si="1"/>
        <v>0</v>
      </c>
    </row>
    <row r="12" spans="1:14" ht="16.5">
      <c r="A12" s="22">
        <v>10</v>
      </c>
      <c r="B12" s="8"/>
      <c r="C12" s="8"/>
      <c r="D12" s="8"/>
      <c r="E12" s="8"/>
      <c r="F12" s="20"/>
      <c r="G12" s="21"/>
      <c r="H12" s="22"/>
      <c r="I12" s="22"/>
      <c r="J12" s="24"/>
      <c r="K12" s="20">
        <f t="shared" si="0"/>
        <v>0</v>
      </c>
      <c r="L12" s="28"/>
      <c r="M12" s="22"/>
      <c r="N12" s="24">
        <f t="shared" si="1"/>
        <v>0</v>
      </c>
    </row>
    <row r="13" spans="1:14" ht="16.5">
      <c r="A13" s="22">
        <v>11</v>
      </c>
      <c r="B13" s="8"/>
      <c r="C13" s="8"/>
      <c r="D13" s="8"/>
      <c r="E13" s="8"/>
      <c r="F13" s="20"/>
      <c r="G13" s="21"/>
      <c r="H13" s="22"/>
      <c r="I13" s="23"/>
      <c r="J13" s="24"/>
      <c r="K13" s="20">
        <f t="shared" si="0"/>
        <v>0</v>
      </c>
      <c r="L13" s="25"/>
      <c r="M13" s="22"/>
      <c r="N13" s="24">
        <f t="shared" si="1"/>
        <v>0</v>
      </c>
    </row>
    <row r="14" spans="1:14" ht="16.5">
      <c r="A14" s="22">
        <v>12</v>
      </c>
      <c r="B14" s="8"/>
      <c r="C14" s="8"/>
      <c r="D14" s="8"/>
      <c r="E14" s="8"/>
      <c r="F14" s="20"/>
      <c r="G14" s="21"/>
      <c r="H14" s="22"/>
      <c r="I14" s="23"/>
      <c r="J14" s="24"/>
      <c r="K14" s="20">
        <f t="shared" si="0"/>
        <v>0</v>
      </c>
      <c r="L14" s="25"/>
      <c r="M14" s="22"/>
      <c r="N14" s="24">
        <f t="shared" si="1"/>
        <v>0</v>
      </c>
    </row>
    <row r="15" spans="1:14" ht="16.5">
      <c r="A15" s="22">
        <v>13</v>
      </c>
      <c r="B15" s="8"/>
      <c r="C15" s="8"/>
      <c r="D15" s="8"/>
      <c r="E15" s="8"/>
      <c r="F15" s="20"/>
      <c r="G15" s="21"/>
      <c r="H15" s="22"/>
      <c r="I15" s="23"/>
      <c r="J15" s="24"/>
      <c r="K15" s="20">
        <f t="shared" si="0"/>
        <v>0</v>
      </c>
      <c r="L15" s="25"/>
      <c r="M15" s="22"/>
      <c r="N15" s="24">
        <f t="shared" si="1"/>
        <v>0</v>
      </c>
    </row>
    <row r="16" spans="1:14" ht="16.5">
      <c r="A16" s="22">
        <v>14</v>
      </c>
      <c r="B16" s="8"/>
      <c r="C16" s="8"/>
      <c r="D16" s="8"/>
      <c r="E16" s="8"/>
      <c r="F16" s="20"/>
      <c r="G16" s="21"/>
      <c r="H16" s="22"/>
      <c r="I16" s="23"/>
      <c r="J16" s="24"/>
      <c r="K16" s="20">
        <f t="shared" si="0"/>
        <v>0</v>
      </c>
      <c r="L16" s="25"/>
      <c r="M16" s="22"/>
      <c r="N16" s="24">
        <f t="shared" si="1"/>
        <v>0</v>
      </c>
    </row>
    <row r="17" spans="1:14" ht="16.5">
      <c r="A17" s="22">
        <v>15</v>
      </c>
      <c r="B17" s="8"/>
      <c r="C17" s="8"/>
      <c r="D17" s="8"/>
      <c r="E17" s="8"/>
      <c r="F17" s="20"/>
      <c r="G17" s="21"/>
      <c r="H17" s="22"/>
      <c r="I17" s="23"/>
      <c r="J17" s="24"/>
      <c r="K17" s="20">
        <f t="shared" si="0"/>
        <v>0</v>
      </c>
      <c r="L17" s="25"/>
      <c r="M17" s="22"/>
      <c r="N17" s="24">
        <f t="shared" si="1"/>
        <v>0</v>
      </c>
    </row>
    <row r="18" spans="1:14" ht="16.5">
      <c r="A18" s="22">
        <v>16</v>
      </c>
      <c r="B18" s="8"/>
      <c r="C18" s="8"/>
      <c r="D18" s="8"/>
      <c r="E18" s="8"/>
      <c r="F18" s="20"/>
      <c r="G18" s="21"/>
      <c r="H18" s="22"/>
      <c r="I18" s="23"/>
      <c r="J18" s="24"/>
      <c r="K18" s="20">
        <f t="shared" si="0"/>
        <v>0</v>
      </c>
      <c r="L18" s="25"/>
      <c r="M18" s="22"/>
      <c r="N18" s="24">
        <f t="shared" si="1"/>
        <v>0</v>
      </c>
    </row>
    <row r="19" spans="1:14" ht="16.5">
      <c r="A19" s="22">
        <v>17</v>
      </c>
      <c r="B19" s="8"/>
      <c r="C19" s="8"/>
      <c r="D19" s="8"/>
      <c r="E19" s="8"/>
      <c r="F19" s="20"/>
      <c r="G19" s="21"/>
      <c r="H19" s="22"/>
      <c r="I19" s="23"/>
      <c r="J19" s="24"/>
      <c r="K19" s="20">
        <f t="shared" si="0"/>
        <v>0</v>
      </c>
      <c r="L19" s="25"/>
      <c r="M19" s="22"/>
      <c r="N19" s="24">
        <f t="shared" si="1"/>
        <v>0</v>
      </c>
    </row>
    <row r="20" spans="1:14" ht="16.5">
      <c r="A20" s="22">
        <v>18</v>
      </c>
      <c r="B20" s="8"/>
      <c r="C20" s="8"/>
      <c r="D20" s="8"/>
      <c r="E20" s="8"/>
      <c r="F20" s="20"/>
      <c r="G20" s="21"/>
      <c r="H20" s="22"/>
      <c r="I20" s="23"/>
      <c r="J20" s="24"/>
      <c r="K20" s="20">
        <f t="shared" si="0"/>
        <v>0</v>
      </c>
      <c r="L20" s="25"/>
      <c r="M20" s="22"/>
      <c r="N20" s="24">
        <f t="shared" si="1"/>
        <v>0</v>
      </c>
    </row>
    <row r="21" spans="1:14" ht="16.5">
      <c r="A21" s="22">
        <v>19</v>
      </c>
      <c r="B21" s="8"/>
      <c r="C21" s="8"/>
      <c r="D21" s="8"/>
      <c r="E21" s="8"/>
      <c r="F21" s="20"/>
      <c r="G21" s="21"/>
      <c r="H21" s="22"/>
      <c r="I21" s="23"/>
      <c r="J21" s="24"/>
      <c r="K21" s="20">
        <f t="shared" si="0"/>
        <v>0</v>
      </c>
      <c r="L21" s="25"/>
      <c r="M21" s="22"/>
      <c r="N21" s="24">
        <f t="shared" si="1"/>
        <v>0</v>
      </c>
    </row>
    <row r="22" spans="1:14" ht="16.5">
      <c r="A22" s="22">
        <v>20</v>
      </c>
      <c r="B22" s="8"/>
      <c r="C22" s="8"/>
      <c r="D22" s="8"/>
      <c r="E22" s="8"/>
      <c r="F22" s="20"/>
      <c r="G22" s="21"/>
      <c r="H22" s="22"/>
      <c r="I22" s="23"/>
      <c r="J22" s="24"/>
      <c r="K22" s="20">
        <f t="shared" si="0"/>
        <v>0</v>
      </c>
      <c r="L22" s="25"/>
      <c r="M22" s="22"/>
      <c r="N22" s="24">
        <f t="shared" si="1"/>
        <v>0</v>
      </c>
    </row>
    <row r="23" spans="1:14" ht="16.5">
      <c r="A23" s="22">
        <v>21</v>
      </c>
      <c r="B23" s="8"/>
      <c r="C23" s="8"/>
      <c r="D23" s="8"/>
      <c r="E23" s="8"/>
      <c r="F23" s="20"/>
      <c r="G23" s="21"/>
      <c r="H23" s="22"/>
      <c r="I23" s="23"/>
      <c r="J23" s="24"/>
      <c r="K23" s="20">
        <f t="shared" si="0"/>
        <v>0</v>
      </c>
      <c r="L23" s="25"/>
      <c r="M23" s="22"/>
      <c r="N23" s="24">
        <f t="shared" si="1"/>
        <v>0</v>
      </c>
    </row>
    <row r="24" spans="1:14" ht="16.5">
      <c r="A24" s="22">
        <v>22</v>
      </c>
      <c r="B24" s="8"/>
      <c r="C24" s="8"/>
      <c r="D24" s="8"/>
      <c r="E24" s="8"/>
      <c r="F24" s="20"/>
      <c r="G24" s="21"/>
      <c r="H24" s="22"/>
      <c r="I24" s="23"/>
      <c r="J24" s="24"/>
      <c r="K24" s="20">
        <f t="shared" si="0"/>
        <v>0</v>
      </c>
      <c r="L24" s="25"/>
      <c r="M24" s="22"/>
      <c r="N24" s="24">
        <f t="shared" si="1"/>
        <v>0</v>
      </c>
    </row>
    <row r="25" spans="1:14" ht="16.5">
      <c r="A25" s="22">
        <v>23</v>
      </c>
      <c r="B25" s="8"/>
      <c r="C25" s="8"/>
      <c r="D25" s="8"/>
      <c r="E25" s="8"/>
      <c r="F25" s="20"/>
      <c r="G25" s="21"/>
      <c r="H25" s="22"/>
      <c r="I25" s="23"/>
      <c r="J25" s="24"/>
      <c r="K25" s="20">
        <f t="shared" si="0"/>
        <v>0</v>
      </c>
      <c r="L25" s="25"/>
      <c r="M25" s="22"/>
      <c r="N25" s="24">
        <f t="shared" si="1"/>
        <v>0</v>
      </c>
    </row>
    <row r="26" spans="1:14" ht="16.5">
      <c r="A26" s="22">
        <v>24</v>
      </c>
      <c r="B26" s="8"/>
      <c r="C26" s="8"/>
      <c r="D26" s="8"/>
      <c r="E26" s="8"/>
      <c r="F26" s="20"/>
      <c r="G26" s="21"/>
      <c r="H26" s="22"/>
      <c r="I26" s="23"/>
      <c r="J26" s="24"/>
      <c r="K26" s="20">
        <f t="shared" si="0"/>
        <v>0</v>
      </c>
      <c r="L26" s="25"/>
      <c r="M26" s="22"/>
      <c r="N26" s="24">
        <f t="shared" si="1"/>
        <v>0</v>
      </c>
    </row>
    <row r="27" spans="1:14" ht="16.5">
      <c r="A27" s="22">
        <v>25</v>
      </c>
      <c r="B27" s="8"/>
      <c r="C27" s="8"/>
      <c r="D27" s="8"/>
      <c r="E27" s="8"/>
      <c r="F27" s="20"/>
      <c r="G27" s="21"/>
      <c r="H27" s="22"/>
      <c r="I27" s="23"/>
      <c r="J27" s="24"/>
      <c r="K27" s="20">
        <f t="shared" si="0"/>
        <v>0</v>
      </c>
      <c r="L27" s="25"/>
      <c r="M27" s="22"/>
      <c r="N27" s="24">
        <f t="shared" si="1"/>
        <v>0</v>
      </c>
    </row>
    <row r="28" spans="1:14" ht="16.5">
      <c r="A28" s="22">
        <v>26</v>
      </c>
      <c r="B28" s="8"/>
      <c r="C28" s="8"/>
      <c r="D28" s="8"/>
      <c r="E28" s="8"/>
      <c r="F28" s="20"/>
      <c r="G28" s="21"/>
      <c r="H28" s="22"/>
      <c r="I28" s="23"/>
      <c r="J28" s="24"/>
      <c r="K28" s="20">
        <f t="shared" si="0"/>
        <v>0</v>
      </c>
      <c r="L28" s="25"/>
      <c r="M28" s="22"/>
      <c r="N28" s="24">
        <f t="shared" si="1"/>
        <v>0</v>
      </c>
    </row>
    <row r="29" spans="1:14" ht="16.5">
      <c r="A29" s="22">
        <v>27</v>
      </c>
      <c r="B29" s="8"/>
      <c r="C29" s="8"/>
      <c r="D29" s="8"/>
      <c r="E29" s="8"/>
      <c r="F29" s="20"/>
      <c r="G29" s="21"/>
      <c r="H29" s="22"/>
      <c r="I29" s="23"/>
      <c r="J29" s="24"/>
      <c r="K29" s="20">
        <f t="shared" si="0"/>
        <v>0</v>
      </c>
      <c r="L29" s="25"/>
      <c r="M29" s="22"/>
      <c r="N29" s="24">
        <f t="shared" si="1"/>
        <v>0</v>
      </c>
    </row>
    <row r="30" spans="1:14" ht="16.5">
      <c r="A30" s="22">
        <v>28</v>
      </c>
      <c r="B30" s="8"/>
      <c r="C30" s="8"/>
      <c r="D30" s="8"/>
      <c r="E30" s="8"/>
      <c r="F30" s="20"/>
      <c r="G30" s="21"/>
      <c r="H30" s="22"/>
      <c r="I30" s="23"/>
      <c r="J30" s="24"/>
      <c r="K30" s="20">
        <f t="shared" si="0"/>
        <v>0</v>
      </c>
      <c r="L30" s="25"/>
      <c r="M30" s="22"/>
      <c r="N30" s="24">
        <f t="shared" si="1"/>
        <v>0</v>
      </c>
    </row>
    <row r="31" spans="1:14" ht="16.5">
      <c r="A31" s="22">
        <v>29</v>
      </c>
      <c r="B31" s="8"/>
      <c r="C31" s="8"/>
      <c r="D31" s="8"/>
      <c r="E31" s="8"/>
      <c r="F31" s="20"/>
      <c r="G31" s="21"/>
      <c r="H31" s="22"/>
      <c r="I31" s="23"/>
      <c r="J31" s="24"/>
      <c r="K31" s="20">
        <f t="shared" si="0"/>
        <v>0</v>
      </c>
      <c r="L31" s="25"/>
      <c r="M31" s="22"/>
      <c r="N31" s="24">
        <f t="shared" si="1"/>
        <v>0</v>
      </c>
    </row>
    <row r="32" spans="1:14" ht="16.5">
      <c r="A32" s="22">
        <v>30</v>
      </c>
      <c r="B32" s="8"/>
      <c r="C32" s="8"/>
      <c r="D32" s="8"/>
      <c r="E32" s="8"/>
      <c r="F32" s="20"/>
      <c r="G32" s="21"/>
      <c r="H32" s="22"/>
      <c r="I32" s="23"/>
      <c r="J32" s="24"/>
      <c r="K32" s="20">
        <f t="shared" si="0"/>
        <v>0</v>
      </c>
      <c r="L32" s="25"/>
      <c r="M32" s="22"/>
      <c r="N32" s="24">
        <f t="shared" si="1"/>
        <v>0</v>
      </c>
    </row>
    <row r="33" spans="1:14" ht="16.5">
      <c r="A33" s="22">
        <v>31</v>
      </c>
      <c r="B33" s="8"/>
      <c r="C33" s="8"/>
      <c r="D33" s="8"/>
      <c r="E33" s="8"/>
      <c r="F33" s="20"/>
      <c r="G33" s="21"/>
      <c r="H33" s="22"/>
      <c r="I33" s="23"/>
      <c r="J33" s="24"/>
      <c r="K33" s="20">
        <f t="shared" si="0"/>
        <v>0</v>
      </c>
      <c r="L33" s="25"/>
      <c r="M33" s="22"/>
      <c r="N33" s="24">
        <f t="shared" si="1"/>
        <v>0</v>
      </c>
    </row>
    <row r="34" spans="1:14" ht="16.5">
      <c r="A34" s="22">
        <v>32</v>
      </c>
      <c r="B34" s="8"/>
      <c r="C34" s="8"/>
      <c r="D34" s="8"/>
      <c r="E34" s="8"/>
      <c r="F34" s="20"/>
      <c r="G34" s="21"/>
      <c r="H34" s="22"/>
      <c r="I34" s="23"/>
      <c r="J34" s="24"/>
      <c r="K34" s="20">
        <f t="shared" si="0"/>
        <v>0</v>
      </c>
      <c r="L34" s="25"/>
      <c r="M34" s="22"/>
      <c r="N34" s="24">
        <f t="shared" si="1"/>
        <v>0</v>
      </c>
    </row>
    <row r="35" spans="1:14" ht="16.5">
      <c r="A35" s="22">
        <v>33</v>
      </c>
      <c r="B35" s="8"/>
      <c r="C35" s="8"/>
      <c r="D35" s="8"/>
      <c r="E35" s="8"/>
      <c r="F35" s="20"/>
      <c r="G35" s="21"/>
      <c r="H35" s="22"/>
      <c r="I35" s="23"/>
      <c r="J35" s="24"/>
      <c r="K35" s="20">
        <f t="shared" si="0"/>
        <v>0</v>
      </c>
      <c r="L35" s="25"/>
      <c r="M35" s="22"/>
      <c r="N35" s="24">
        <f t="shared" si="1"/>
        <v>0</v>
      </c>
    </row>
    <row r="36" spans="1:14" ht="16.5">
      <c r="A36" s="22">
        <v>34</v>
      </c>
      <c r="B36" s="8"/>
      <c r="C36" s="8"/>
      <c r="D36" s="8"/>
      <c r="E36" s="8"/>
      <c r="F36" s="20"/>
      <c r="G36" s="21"/>
      <c r="H36" s="22"/>
      <c r="I36" s="23"/>
      <c r="J36" s="24"/>
      <c r="K36" s="20">
        <f t="shared" si="0"/>
        <v>0</v>
      </c>
      <c r="L36" s="25"/>
      <c r="M36" s="22"/>
      <c r="N36" s="24">
        <f t="shared" si="1"/>
        <v>0</v>
      </c>
    </row>
    <row r="37" spans="1:14" ht="16.5">
      <c r="A37" s="22">
        <v>35</v>
      </c>
      <c r="B37" s="8"/>
      <c r="C37" s="8"/>
      <c r="D37" s="8"/>
      <c r="E37" s="8"/>
      <c r="F37" s="20"/>
      <c r="G37" s="21"/>
      <c r="H37" s="22"/>
      <c r="I37" s="23"/>
      <c r="J37" s="24"/>
      <c r="K37" s="20">
        <f t="shared" si="0"/>
        <v>0</v>
      </c>
      <c r="L37" s="25"/>
      <c r="M37" s="22"/>
      <c r="N37" s="24">
        <f t="shared" si="1"/>
        <v>0</v>
      </c>
    </row>
    <row r="38" spans="1:14" ht="16.5">
      <c r="A38" s="22">
        <v>36</v>
      </c>
      <c r="B38" s="8"/>
      <c r="C38" s="8"/>
      <c r="D38" s="8"/>
      <c r="E38" s="8"/>
      <c r="F38" s="20"/>
      <c r="G38" s="21"/>
      <c r="H38" s="22"/>
      <c r="I38" s="23"/>
      <c r="J38" s="24"/>
      <c r="K38" s="20">
        <f t="shared" si="0"/>
        <v>0</v>
      </c>
      <c r="L38" s="25"/>
      <c r="M38" s="22"/>
      <c r="N38" s="24">
        <f t="shared" si="1"/>
        <v>0</v>
      </c>
    </row>
    <row r="39" spans="1:14" ht="16.5">
      <c r="A39" s="22">
        <v>37</v>
      </c>
      <c r="B39" s="8"/>
      <c r="C39" s="8"/>
      <c r="D39" s="8"/>
      <c r="E39" s="8"/>
      <c r="F39" s="20"/>
      <c r="G39" s="21"/>
      <c r="H39" s="22"/>
      <c r="I39" s="23"/>
      <c r="J39" s="24"/>
      <c r="K39" s="20">
        <f t="shared" si="0"/>
        <v>0</v>
      </c>
      <c r="L39" s="25"/>
      <c r="M39" s="22"/>
      <c r="N39" s="24">
        <f t="shared" si="1"/>
        <v>0</v>
      </c>
    </row>
    <row r="40" spans="1:14" ht="16.5">
      <c r="A40" s="22">
        <v>38</v>
      </c>
      <c r="B40" s="8"/>
      <c r="C40" s="8"/>
      <c r="D40" s="8"/>
      <c r="E40" s="8"/>
      <c r="F40" s="20"/>
      <c r="G40" s="21"/>
      <c r="H40" s="22"/>
      <c r="I40" s="23"/>
      <c r="J40" s="24"/>
      <c r="K40" s="20">
        <f t="shared" si="0"/>
        <v>0</v>
      </c>
      <c r="L40" s="25"/>
      <c r="M40" s="22"/>
      <c r="N40" s="24">
        <f t="shared" si="1"/>
        <v>0</v>
      </c>
    </row>
    <row r="41" spans="1:14" ht="16.5">
      <c r="A41" s="22">
        <v>39</v>
      </c>
      <c r="B41" s="8"/>
      <c r="C41" s="8"/>
      <c r="D41" s="8"/>
      <c r="E41" s="8"/>
      <c r="F41" s="20"/>
      <c r="G41" s="21"/>
      <c r="H41" s="22"/>
      <c r="I41" s="23"/>
      <c r="J41" s="24"/>
      <c r="K41" s="20">
        <f t="shared" si="0"/>
        <v>0</v>
      </c>
      <c r="L41" s="25"/>
      <c r="M41" s="22"/>
      <c r="N41" s="24">
        <f t="shared" si="1"/>
        <v>0</v>
      </c>
    </row>
    <row r="42" spans="1:14" ht="16.5">
      <c r="A42" s="22">
        <v>40</v>
      </c>
      <c r="B42" s="8"/>
      <c r="C42" s="8"/>
      <c r="D42" s="8"/>
      <c r="E42" s="8"/>
      <c r="F42" s="20"/>
      <c r="G42" s="21"/>
      <c r="H42" s="22"/>
      <c r="I42" s="23"/>
      <c r="J42" s="24"/>
      <c r="K42" s="20">
        <f t="shared" si="0"/>
        <v>0</v>
      </c>
      <c r="L42" s="25"/>
      <c r="M42" s="22"/>
      <c r="N42" s="24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948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949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950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36</v>
      </c>
      <c r="C5" s="29">
        <v>42</v>
      </c>
      <c r="D5" s="29" t="s">
        <v>1011</v>
      </c>
      <c r="E5" s="29" t="s">
        <v>1012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37</v>
      </c>
      <c r="C6" s="29">
        <v>8</v>
      </c>
      <c r="D6" s="29" t="s">
        <v>629</v>
      </c>
      <c r="E6" s="29" t="s">
        <v>630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37</v>
      </c>
      <c r="C7" s="29">
        <v>9</v>
      </c>
      <c r="D7" s="29" t="s">
        <v>278</v>
      </c>
      <c r="E7" s="29" t="s">
        <v>279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37</v>
      </c>
      <c r="C8" s="29">
        <v>12</v>
      </c>
      <c r="D8" s="29" t="s">
        <v>633</v>
      </c>
      <c r="E8" s="29" t="s">
        <v>634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37</v>
      </c>
      <c r="C9" s="29">
        <v>13</v>
      </c>
      <c r="D9" s="29" t="s">
        <v>635</v>
      </c>
      <c r="E9" s="29" t="s">
        <v>636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37</v>
      </c>
      <c r="C10" s="29">
        <v>14</v>
      </c>
      <c r="D10" s="29" t="s">
        <v>325</v>
      </c>
      <c r="E10" s="29" t="s">
        <v>326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37</v>
      </c>
      <c r="C11" s="29">
        <v>15</v>
      </c>
      <c r="D11" s="29" t="s">
        <v>637</v>
      </c>
      <c r="E11" s="29" t="s">
        <v>638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37</v>
      </c>
      <c r="C12" s="29">
        <v>17</v>
      </c>
      <c r="D12" s="29" t="s">
        <v>639</v>
      </c>
      <c r="E12" s="29" t="s">
        <v>640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37</v>
      </c>
      <c r="C13" s="29">
        <v>18</v>
      </c>
      <c r="D13" s="29" t="s">
        <v>514</v>
      </c>
      <c r="E13" s="29" t="s">
        <v>515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37</v>
      </c>
      <c r="C14" s="29">
        <v>19</v>
      </c>
      <c r="D14" s="29" t="s">
        <v>641</v>
      </c>
      <c r="E14" s="29" t="s">
        <v>642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37</v>
      </c>
      <c r="C15" s="29">
        <v>20</v>
      </c>
      <c r="D15" s="29" t="s">
        <v>643</v>
      </c>
      <c r="E15" s="29" t="s">
        <v>644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37</v>
      </c>
      <c r="C16" s="29">
        <v>22</v>
      </c>
      <c r="D16" s="29" t="s">
        <v>647</v>
      </c>
      <c r="E16" s="29" t="s">
        <v>648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37</v>
      </c>
      <c r="C17" s="29">
        <v>23</v>
      </c>
      <c r="D17" s="29" t="s">
        <v>649</v>
      </c>
      <c r="E17" s="29" t="s">
        <v>650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37</v>
      </c>
      <c r="C18" s="29">
        <v>24</v>
      </c>
      <c r="D18" s="29" t="s">
        <v>651</v>
      </c>
      <c r="E18" s="29" t="s">
        <v>652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37</v>
      </c>
      <c r="C19" s="29">
        <v>25</v>
      </c>
      <c r="D19" s="29" t="s">
        <v>653</v>
      </c>
      <c r="E19" s="29" t="s">
        <v>654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37</v>
      </c>
      <c r="C20" s="29">
        <v>26</v>
      </c>
      <c r="D20" s="29" t="s">
        <v>655</v>
      </c>
      <c r="E20" s="29" t="s">
        <v>656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37</v>
      </c>
      <c r="C21" s="29">
        <v>27</v>
      </c>
      <c r="D21" s="29" t="s">
        <v>162</v>
      </c>
      <c r="E21" s="29" t="s">
        <v>163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37</v>
      </c>
      <c r="C22" s="29">
        <v>28</v>
      </c>
      <c r="D22" s="29" t="s">
        <v>657</v>
      </c>
      <c r="E22" s="29" t="s">
        <v>658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37</v>
      </c>
      <c r="C23" s="29">
        <v>29</v>
      </c>
      <c r="D23" s="29" t="s">
        <v>659</v>
      </c>
      <c r="E23" s="29" t="s">
        <v>660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37</v>
      </c>
      <c r="C24" s="29">
        <v>30</v>
      </c>
      <c r="D24" s="29" t="s">
        <v>327</v>
      </c>
      <c r="E24" s="29" t="s">
        <v>328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37</v>
      </c>
      <c r="C25" s="29">
        <v>31</v>
      </c>
      <c r="D25" s="29" t="s">
        <v>661</v>
      </c>
      <c r="E25" s="29" t="s">
        <v>662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37</v>
      </c>
      <c r="C26" s="29">
        <v>32</v>
      </c>
      <c r="D26" s="29" t="s">
        <v>663</v>
      </c>
      <c r="E26" s="29" t="s">
        <v>664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37</v>
      </c>
      <c r="C27" s="29">
        <v>33</v>
      </c>
      <c r="D27" s="29" t="s">
        <v>665</v>
      </c>
      <c r="E27" s="29" t="s">
        <v>666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37</v>
      </c>
      <c r="C28" s="29">
        <v>35</v>
      </c>
      <c r="D28" s="29" t="s">
        <v>667</v>
      </c>
      <c r="E28" s="29" t="s">
        <v>668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37</v>
      </c>
      <c r="C29" s="29">
        <v>36</v>
      </c>
      <c r="D29" s="29" t="s">
        <v>669</v>
      </c>
      <c r="E29" s="29" t="s">
        <v>670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37</v>
      </c>
      <c r="C30" s="29">
        <v>37</v>
      </c>
      <c r="D30" s="29" t="s">
        <v>671</v>
      </c>
      <c r="E30" s="29" t="s">
        <v>672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37</v>
      </c>
      <c r="C31" s="29">
        <v>38</v>
      </c>
      <c r="D31" s="29" t="s">
        <v>673</v>
      </c>
      <c r="E31" s="29" t="s">
        <v>674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37</v>
      </c>
      <c r="C32" s="29">
        <v>39</v>
      </c>
      <c r="D32" s="29" t="s">
        <v>675</v>
      </c>
      <c r="E32" s="29" t="s">
        <v>676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29" t="s">
        <v>37</v>
      </c>
      <c r="C33" s="29">
        <v>40</v>
      </c>
      <c r="D33" s="29" t="s">
        <v>677</v>
      </c>
      <c r="E33" s="29" t="s">
        <v>678</v>
      </c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29" t="s">
        <v>37</v>
      </c>
      <c r="C34" s="29">
        <v>41</v>
      </c>
      <c r="D34" s="29" t="s">
        <v>679</v>
      </c>
      <c r="E34" s="29" t="s">
        <v>680</v>
      </c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29" t="s">
        <v>37</v>
      </c>
      <c r="C35" s="29">
        <v>42</v>
      </c>
      <c r="D35" s="29" t="s">
        <v>681</v>
      </c>
      <c r="E35" s="29" t="s">
        <v>682</v>
      </c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29" t="s">
        <v>37</v>
      </c>
      <c r="C36" s="29">
        <v>43</v>
      </c>
      <c r="D36" s="29" t="s">
        <v>683</v>
      </c>
      <c r="E36" s="29" t="s">
        <v>684</v>
      </c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29" t="s">
        <v>37</v>
      </c>
      <c r="C37" s="29">
        <v>44</v>
      </c>
      <c r="D37" s="29" t="s">
        <v>685</v>
      </c>
      <c r="E37" s="29" t="s">
        <v>686</v>
      </c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29" t="s">
        <v>37</v>
      </c>
      <c r="C38" s="29">
        <v>45</v>
      </c>
      <c r="D38" s="29" t="s">
        <v>687</v>
      </c>
      <c r="E38" s="29" t="s">
        <v>688</v>
      </c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29" t="s">
        <v>37</v>
      </c>
      <c r="C39" s="29">
        <v>46</v>
      </c>
      <c r="D39" s="29" t="s">
        <v>689</v>
      </c>
      <c r="E39" s="29" t="s">
        <v>690</v>
      </c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29" t="s">
        <v>37</v>
      </c>
      <c r="C40" s="29">
        <v>47</v>
      </c>
      <c r="D40" s="29" t="s">
        <v>691</v>
      </c>
      <c r="E40" s="29" t="s">
        <v>692</v>
      </c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29" t="s">
        <v>37</v>
      </c>
      <c r="C41" s="29">
        <v>48</v>
      </c>
      <c r="D41" s="29" t="s">
        <v>693</v>
      </c>
      <c r="E41" s="29" t="s">
        <v>694</v>
      </c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6.5">
      <c r="A42" s="7">
        <v>38</v>
      </c>
      <c r="B42" s="14"/>
      <c r="C42" s="15"/>
      <c r="D42" s="14"/>
      <c r="E42" s="14"/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2.5">
      <c r="A43" s="10"/>
      <c r="B43" s="10"/>
      <c r="C43" s="10"/>
      <c r="D43" s="10"/>
      <c r="E43" s="13" t="s">
        <v>22</v>
      </c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5" spans="1:25" ht="16.5">
      <c r="A45" s="99" t="s">
        <v>1061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ht="16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</sheetData>
  <sheetProtection/>
  <mergeCells count="7">
    <mergeCell ref="A45:Y48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952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953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954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19</v>
      </c>
      <c r="D5" s="29" t="s">
        <v>574</v>
      </c>
      <c r="E5" s="29" t="s">
        <v>575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32</v>
      </c>
      <c r="C6" s="29">
        <v>24</v>
      </c>
      <c r="D6" s="29" t="s">
        <v>249</v>
      </c>
      <c r="E6" s="29" t="s">
        <v>250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32</v>
      </c>
      <c r="C7" s="29">
        <v>25</v>
      </c>
      <c r="D7" s="29" t="s">
        <v>113</v>
      </c>
      <c r="E7" s="29" t="s">
        <v>114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32</v>
      </c>
      <c r="C8" s="29">
        <v>36</v>
      </c>
      <c r="D8" s="29" t="s">
        <v>699</v>
      </c>
      <c r="E8" s="29" t="s">
        <v>700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32</v>
      </c>
      <c r="C9" s="29">
        <v>39</v>
      </c>
      <c r="D9" s="29" t="s">
        <v>701</v>
      </c>
      <c r="E9" s="29" t="s">
        <v>702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32</v>
      </c>
      <c r="C10" s="29">
        <v>40</v>
      </c>
      <c r="D10" s="29" t="s">
        <v>582</v>
      </c>
      <c r="E10" s="29" t="s">
        <v>583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33</v>
      </c>
      <c r="C11" s="29">
        <v>29</v>
      </c>
      <c r="D11" s="29" t="s">
        <v>705</v>
      </c>
      <c r="E11" s="29" t="s">
        <v>706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33</v>
      </c>
      <c r="C12" s="29">
        <v>32</v>
      </c>
      <c r="D12" s="29" t="s">
        <v>707</v>
      </c>
      <c r="E12" s="29" t="s">
        <v>708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33</v>
      </c>
      <c r="C13" s="29">
        <v>42</v>
      </c>
      <c r="D13" s="29" t="s">
        <v>769</v>
      </c>
      <c r="E13" s="29" t="s">
        <v>770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33</v>
      </c>
      <c r="C14" s="29">
        <v>49</v>
      </c>
      <c r="D14" s="29" t="s">
        <v>596</v>
      </c>
      <c r="E14" s="29" t="s">
        <v>597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33</v>
      </c>
      <c r="C15" s="29">
        <v>54</v>
      </c>
      <c r="D15" s="29" t="s">
        <v>775</v>
      </c>
      <c r="E15" s="29" t="s">
        <v>776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34</v>
      </c>
      <c r="C16" s="29">
        <v>47</v>
      </c>
      <c r="D16" s="29" t="s">
        <v>355</v>
      </c>
      <c r="E16" s="29" t="s">
        <v>356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34</v>
      </c>
      <c r="C17" s="29">
        <v>48</v>
      </c>
      <c r="D17" s="29" t="s">
        <v>357</v>
      </c>
      <c r="E17" s="29" t="s">
        <v>358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34</v>
      </c>
      <c r="C18" s="29">
        <v>51</v>
      </c>
      <c r="D18" s="29" t="s">
        <v>795</v>
      </c>
      <c r="E18" s="29" t="s">
        <v>796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34</v>
      </c>
      <c r="C19" s="29">
        <v>52</v>
      </c>
      <c r="D19" s="29" t="s">
        <v>797</v>
      </c>
      <c r="E19" s="29" t="s">
        <v>798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35</v>
      </c>
      <c r="C20" s="29">
        <v>6</v>
      </c>
      <c r="D20" s="29" t="s">
        <v>309</v>
      </c>
      <c r="E20" s="29" t="s">
        <v>310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35</v>
      </c>
      <c r="C21" s="29">
        <v>24</v>
      </c>
      <c r="D21" s="29" t="s">
        <v>311</v>
      </c>
      <c r="E21" s="29" t="s">
        <v>312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35</v>
      </c>
      <c r="C22" s="29">
        <v>28</v>
      </c>
      <c r="D22" s="29" t="s">
        <v>498</v>
      </c>
      <c r="E22" s="29" t="s">
        <v>499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35</v>
      </c>
      <c r="C23" s="29">
        <v>29</v>
      </c>
      <c r="D23" s="29" t="s">
        <v>538</v>
      </c>
      <c r="E23" s="29" t="s">
        <v>539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35</v>
      </c>
      <c r="C24" s="29">
        <v>31</v>
      </c>
      <c r="D24" s="29" t="s">
        <v>542</v>
      </c>
      <c r="E24" s="29" t="s">
        <v>543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35</v>
      </c>
      <c r="C25" s="29">
        <v>33</v>
      </c>
      <c r="D25" s="29" t="s">
        <v>546</v>
      </c>
      <c r="E25" s="29" t="s">
        <v>547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35</v>
      </c>
      <c r="C26" s="29">
        <v>34</v>
      </c>
      <c r="D26" s="29" t="s">
        <v>548</v>
      </c>
      <c r="E26" s="29" t="s">
        <v>549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35</v>
      </c>
      <c r="C27" s="29">
        <v>35</v>
      </c>
      <c r="D27" s="29" t="s">
        <v>500</v>
      </c>
      <c r="E27" s="29" t="s">
        <v>501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35</v>
      </c>
      <c r="C28" s="29">
        <v>36</v>
      </c>
      <c r="D28" s="29" t="s">
        <v>550</v>
      </c>
      <c r="E28" s="29" t="s">
        <v>551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35</v>
      </c>
      <c r="C29" s="29">
        <v>44</v>
      </c>
      <c r="D29" s="29" t="s">
        <v>265</v>
      </c>
      <c r="E29" s="29" t="s">
        <v>1013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36</v>
      </c>
      <c r="C30" s="29">
        <v>31</v>
      </c>
      <c r="D30" s="29" t="s">
        <v>139</v>
      </c>
      <c r="E30" s="29" t="s">
        <v>140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38</v>
      </c>
      <c r="C31" s="29">
        <v>8</v>
      </c>
      <c r="D31" s="29" t="s">
        <v>164</v>
      </c>
      <c r="E31" s="29" t="s">
        <v>165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38</v>
      </c>
      <c r="C32" s="29">
        <v>13</v>
      </c>
      <c r="D32" s="29" t="s">
        <v>372</v>
      </c>
      <c r="E32" s="29" t="s">
        <v>373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29" t="s">
        <v>38</v>
      </c>
      <c r="C33" s="29">
        <v>26</v>
      </c>
      <c r="D33" s="29" t="s">
        <v>847</v>
      </c>
      <c r="E33" s="29" t="s">
        <v>1014</v>
      </c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29" t="s">
        <v>38</v>
      </c>
      <c r="C34" s="29">
        <v>32</v>
      </c>
      <c r="D34" s="29" t="s">
        <v>848</v>
      </c>
      <c r="E34" s="29" t="s">
        <v>1015</v>
      </c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6.5">
      <c r="A42" s="7">
        <v>38</v>
      </c>
      <c r="B42" s="14"/>
      <c r="C42" s="15"/>
      <c r="D42" s="14"/>
      <c r="E42" s="14"/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2.5">
      <c r="A43" s="10"/>
      <c r="B43" s="10"/>
      <c r="C43" s="10"/>
      <c r="D43" s="10"/>
      <c r="E43" s="13" t="s">
        <v>22</v>
      </c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5" spans="1:25" ht="16.5">
      <c r="A45" s="99" t="s">
        <v>1061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ht="16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</sheetData>
  <sheetProtection/>
  <mergeCells count="7">
    <mergeCell ref="A45:Y48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956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957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958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13</v>
      </c>
      <c r="D5" s="29" t="s">
        <v>695</v>
      </c>
      <c r="E5" s="29" t="s">
        <v>696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32</v>
      </c>
      <c r="C6" s="29">
        <v>16</v>
      </c>
      <c r="D6" s="29" t="s">
        <v>247</v>
      </c>
      <c r="E6" s="29" t="s">
        <v>248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32</v>
      </c>
      <c r="C7" s="29">
        <v>21</v>
      </c>
      <c r="D7" s="29" t="s">
        <v>337</v>
      </c>
      <c r="E7" s="29" t="s">
        <v>338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33</v>
      </c>
      <c r="C8" s="29">
        <v>6</v>
      </c>
      <c r="D8" s="29" t="s">
        <v>588</v>
      </c>
      <c r="E8" s="29" t="s">
        <v>589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33</v>
      </c>
      <c r="C9" s="29">
        <v>7</v>
      </c>
      <c r="D9" s="29" t="s">
        <v>255</v>
      </c>
      <c r="E9" s="29" t="s">
        <v>256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33</v>
      </c>
      <c r="C10" s="29">
        <v>25</v>
      </c>
      <c r="D10" s="29" t="s">
        <v>121</v>
      </c>
      <c r="E10" s="29" t="s">
        <v>122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33</v>
      </c>
      <c r="C11" s="29">
        <v>30</v>
      </c>
      <c r="D11" s="29" t="s">
        <v>123</v>
      </c>
      <c r="E11" s="29" t="s">
        <v>124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33</v>
      </c>
      <c r="C12" s="29">
        <v>40</v>
      </c>
      <c r="D12" s="29" t="s">
        <v>590</v>
      </c>
      <c r="E12" s="29" t="s">
        <v>591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33</v>
      </c>
      <c r="C13" s="29">
        <v>51</v>
      </c>
      <c r="D13" s="29" t="s">
        <v>1016</v>
      </c>
      <c r="E13" s="29" t="s">
        <v>1017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34</v>
      </c>
      <c r="C14" s="29">
        <v>31</v>
      </c>
      <c r="D14" s="29" t="s">
        <v>812</v>
      </c>
      <c r="E14" s="29" t="s">
        <v>813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35</v>
      </c>
      <c r="C15" s="29">
        <v>2</v>
      </c>
      <c r="D15" s="29" t="s">
        <v>818</v>
      </c>
      <c r="E15" s="29" t="s">
        <v>819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43</v>
      </c>
      <c r="C16" s="29">
        <v>10</v>
      </c>
      <c r="D16" s="29" t="s">
        <v>147</v>
      </c>
      <c r="E16" s="29" t="s">
        <v>148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38</v>
      </c>
      <c r="C17" s="29">
        <v>10</v>
      </c>
      <c r="D17" s="29" t="s">
        <v>837</v>
      </c>
      <c r="E17" s="29" t="s">
        <v>1018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38</v>
      </c>
      <c r="C18" s="29">
        <v>17</v>
      </c>
      <c r="D18" s="29" t="s">
        <v>841</v>
      </c>
      <c r="E18" s="29" t="s">
        <v>1019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38</v>
      </c>
      <c r="C19" s="29">
        <v>25</v>
      </c>
      <c r="D19" s="29" t="s">
        <v>846</v>
      </c>
      <c r="E19" s="29" t="s">
        <v>1020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14"/>
      <c r="C20" s="15"/>
      <c r="D20" s="14"/>
      <c r="E20" s="14"/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14"/>
      <c r="C21" s="15"/>
      <c r="D21" s="14"/>
      <c r="E21" s="14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14"/>
      <c r="C22" s="15"/>
      <c r="D22" s="14"/>
      <c r="E22" s="14"/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/>
      <c r="C23" s="15"/>
      <c r="D23" s="14"/>
      <c r="E23" s="14"/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/>
      <c r="C24" s="15"/>
      <c r="D24" s="14"/>
      <c r="E24" s="14"/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/>
      <c r="C25" s="15"/>
      <c r="D25" s="14"/>
      <c r="E25" s="14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/>
      <c r="C26" s="15"/>
      <c r="D26" s="14"/>
      <c r="E26" s="14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2.5">
      <c r="A35" s="10"/>
      <c r="B35" s="10"/>
      <c r="C35" s="10"/>
      <c r="D35" s="10"/>
      <c r="E35" s="13" t="s">
        <v>22</v>
      </c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7" spans="1:25" ht="16.5">
      <c r="A37" s="99" t="s">
        <v>1061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ht="16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6.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25" ht="16.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</sheetData>
  <sheetProtection/>
  <mergeCells count="7">
    <mergeCell ref="A37:Y40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4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960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961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962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33</v>
      </c>
      <c r="C5" s="29">
        <v>3</v>
      </c>
      <c r="D5" s="29" t="s">
        <v>475</v>
      </c>
      <c r="E5" s="29" t="s">
        <v>476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33</v>
      </c>
      <c r="C6" s="29">
        <v>18</v>
      </c>
      <c r="D6" s="29" t="s">
        <v>181</v>
      </c>
      <c r="E6" s="29" t="s">
        <v>182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33</v>
      </c>
      <c r="C7" s="29">
        <v>46</v>
      </c>
      <c r="D7" s="29" t="s">
        <v>259</v>
      </c>
      <c r="E7" s="29" t="s">
        <v>260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33</v>
      </c>
      <c r="C8" s="29">
        <v>52</v>
      </c>
      <c r="D8" s="29" t="s">
        <v>773</v>
      </c>
      <c r="E8" s="29" t="s">
        <v>774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34</v>
      </c>
      <c r="C9" s="29">
        <v>3</v>
      </c>
      <c r="D9" s="29" t="s">
        <v>297</v>
      </c>
      <c r="E9" s="29" t="s">
        <v>298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34</v>
      </c>
      <c r="C10" s="29">
        <v>7</v>
      </c>
      <c r="D10" s="29" t="s">
        <v>261</v>
      </c>
      <c r="E10" s="29" t="s">
        <v>262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34</v>
      </c>
      <c r="C11" s="29">
        <v>9</v>
      </c>
      <c r="D11" s="29" t="s">
        <v>299</v>
      </c>
      <c r="E11" s="29" t="s">
        <v>300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34</v>
      </c>
      <c r="C12" s="29">
        <v>54</v>
      </c>
      <c r="D12" s="29" t="s">
        <v>1021</v>
      </c>
      <c r="E12" s="29" t="s">
        <v>1022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35</v>
      </c>
      <c r="C13" s="29">
        <v>7</v>
      </c>
      <c r="D13" s="29" t="s">
        <v>488</v>
      </c>
      <c r="E13" s="29" t="s">
        <v>489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35</v>
      </c>
      <c r="C14" s="29">
        <v>9</v>
      </c>
      <c r="D14" s="29" t="s">
        <v>524</v>
      </c>
      <c r="E14" s="29" t="s">
        <v>525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35</v>
      </c>
      <c r="C15" s="29">
        <v>10</v>
      </c>
      <c r="D15" s="29" t="s">
        <v>490</v>
      </c>
      <c r="E15" s="29" t="s">
        <v>491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35</v>
      </c>
      <c r="C16" s="29">
        <v>17</v>
      </c>
      <c r="D16" s="29" t="s">
        <v>530</v>
      </c>
      <c r="E16" s="29" t="s">
        <v>531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35</v>
      </c>
      <c r="C17" s="29">
        <v>20</v>
      </c>
      <c r="D17" s="29" t="s">
        <v>496</v>
      </c>
      <c r="E17" s="29" t="s">
        <v>497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35</v>
      </c>
      <c r="C18" s="29">
        <v>37</v>
      </c>
      <c r="D18" s="29" t="s">
        <v>552</v>
      </c>
      <c r="E18" s="29" t="s">
        <v>553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35</v>
      </c>
      <c r="C19" s="29">
        <v>43</v>
      </c>
      <c r="D19" s="29" t="s">
        <v>502</v>
      </c>
      <c r="E19" s="29" t="s">
        <v>503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36</v>
      </c>
      <c r="C20" s="29">
        <v>7</v>
      </c>
      <c r="D20" s="29" t="s">
        <v>799</v>
      </c>
      <c r="E20" s="29" t="s">
        <v>800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36</v>
      </c>
      <c r="C21" s="29">
        <v>18</v>
      </c>
      <c r="D21" s="29" t="s">
        <v>317</v>
      </c>
      <c r="E21" s="29" t="s">
        <v>318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36</v>
      </c>
      <c r="C22" s="29">
        <v>21</v>
      </c>
      <c r="D22" s="29" t="s">
        <v>215</v>
      </c>
      <c r="E22" s="29" t="s">
        <v>216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36</v>
      </c>
      <c r="C23" s="29">
        <v>24</v>
      </c>
      <c r="D23" s="29" t="s">
        <v>266</v>
      </c>
      <c r="E23" s="29" t="s">
        <v>267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36</v>
      </c>
      <c r="C24" s="29">
        <v>26</v>
      </c>
      <c r="D24" s="29" t="s">
        <v>223</v>
      </c>
      <c r="E24" s="29" t="s">
        <v>224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43</v>
      </c>
      <c r="C25" s="29">
        <v>16</v>
      </c>
      <c r="D25" s="29" t="s">
        <v>270</v>
      </c>
      <c r="E25" s="29" t="s">
        <v>271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43</v>
      </c>
      <c r="C26" s="29">
        <v>22</v>
      </c>
      <c r="D26" s="29" t="s">
        <v>566</v>
      </c>
      <c r="E26" s="29" t="s">
        <v>567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43</v>
      </c>
      <c r="C27" s="29">
        <v>33</v>
      </c>
      <c r="D27" s="29" t="s">
        <v>512</v>
      </c>
      <c r="E27" s="29" t="s">
        <v>513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43</v>
      </c>
      <c r="C28" s="29">
        <v>39</v>
      </c>
      <c r="D28" s="29" t="s">
        <v>1023</v>
      </c>
      <c r="E28" s="29" t="s">
        <v>1024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37</v>
      </c>
      <c r="C29" s="29">
        <v>2</v>
      </c>
      <c r="D29" s="29" t="s">
        <v>276</v>
      </c>
      <c r="E29" s="29" t="s">
        <v>277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37</v>
      </c>
      <c r="C30" s="29">
        <v>4</v>
      </c>
      <c r="D30" s="29" t="s">
        <v>626</v>
      </c>
      <c r="E30" s="29" t="s">
        <v>1025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37</v>
      </c>
      <c r="C31" s="29">
        <v>5</v>
      </c>
      <c r="D31" s="29" t="s">
        <v>235</v>
      </c>
      <c r="E31" s="29" t="s">
        <v>236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37</v>
      </c>
      <c r="C32" s="29">
        <v>10</v>
      </c>
      <c r="D32" s="29" t="s">
        <v>366</v>
      </c>
      <c r="E32" s="29" t="s">
        <v>367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29" t="s">
        <v>38</v>
      </c>
      <c r="C33" s="29">
        <v>4</v>
      </c>
      <c r="D33" s="29" t="s">
        <v>570</v>
      </c>
      <c r="E33" s="29" t="s">
        <v>571</v>
      </c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2.5">
      <c r="A40" s="10"/>
      <c r="B40" s="10"/>
      <c r="C40" s="10"/>
      <c r="D40" s="10"/>
      <c r="E40" s="13" t="s">
        <v>22</v>
      </c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99" t="s">
        <v>1061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6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6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</sheetData>
  <sheetProtection/>
  <mergeCells count="7">
    <mergeCell ref="A42:Y45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964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965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966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2</v>
      </c>
      <c r="D5" s="29" t="s">
        <v>329</v>
      </c>
      <c r="E5" s="29" t="s">
        <v>330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32</v>
      </c>
      <c r="C6" s="29">
        <v>4</v>
      </c>
      <c r="D6" s="29" t="s">
        <v>466</v>
      </c>
      <c r="E6" s="29" t="s">
        <v>1026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32</v>
      </c>
      <c r="C7" s="29">
        <v>5</v>
      </c>
      <c r="D7" s="29" t="s">
        <v>851</v>
      </c>
      <c r="E7" s="29" t="s">
        <v>852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32</v>
      </c>
      <c r="C8" s="29">
        <v>6</v>
      </c>
      <c r="D8" s="29" t="s">
        <v>103</v>
      </c>
      <c r="E8" s="29" t="s">
        <v>104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32</v>
      </c>
      <c r="C9" s="29">
        <v>9</v>
      </c>
      <c r="D9" s="29" t="s">
        <v>747</v>
      </c>
      <c r="E9" s="29" t="s">
        <v>748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32</v>
      </c>
      <c r="C10" s="29">
        <v>11</v>
      </c>
      <c r="D10" s="29" t="s">
        <v>333</v>
      </c>
      <c r="E10" s="29" t="s">
        <v>334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32</v>
      </c>
      <c r="C11" s="29">
        <v>14</v>
      </c>
      <c r="D11" s="29" t="s">
        <v>335</v>
      </c>
      <c r="E11" s="29" t="s">
        <v>336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32</v>
      </c>
      <c r="C12" s="29">
        <v>15</v>
      </c>
      <c r="D12" s="29" t="s">
        <v>107</v>
      </c>
      <c r="E12" s="29" t="s">
        <v>108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32</v>
      </c>
      <c r="C13" s="29">
        <v>20</v>
      </c>
      <c r="D13" s="29" t="s">
        <v>111</v>
      </c>
      <c r="E13" s="29" t="s">
        <v>112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32</v>
      </c>
      <c r="C14" s="29">
        <v>22</v>
      </c>
      <c r="D14" s="29" t="s">
        <v>339</v>
      </c>
      <c r="E14" s="29" t="s">
        <v>340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32</v>
      </c>
      <c r="C15" s="29">
        <v>30</v>
      </c>
      <c r="D15" s="29" t="s">
        <v>473</v>
      </c>
      <c r="E15" s="29" t="s">
        <v>474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32</v>
      </c>
      <c r="C16" s="29">
        <v>37</v>
      </c>
      <c r="D16" s="29" t="s">
        <v>115</v>
      </c>
      <c r="E16" s="29" t="s">
        <v>116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34</v>
      </c>
      <c r="C17" s="29">
        <v>11</v>
      </c>
      <c r="D17" s="29" t="s">
        <v>301</v>
      </c>
      <c r="E17" s="29" t="s">
        <v>302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34</v>
      </c>
      <c r="C18" s="29">
        <v>12</v>
      </c>
      <c r="D18" s="29" t="s">
        <v>303</v>
      </c>
      <c r="E18" s="29" t="s">
        <v>304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34</v>
      </c>
      <c r="C19" s="29">
        <v>14</v>
      </c>
      <c r="D19" s="29" t="s">
        <v>779</v>
      </c>
      <c r="E19" s="29" t="s">
        <v>780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34</v>
      </c>
      <c r="C20" s="29">
        <v>16</v>
      </c>
      <c r="D20" s="29" t="s">
        <v>345</v>
      </c>
      <c r="E20" s="29" t="s">
        <v>346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34</v>
      </c>
      <c r="C21" s="29">
        <v>19</v>
      </c>
      <c r="D21" s="29" t="s">
        <v>347</v>
      </c>
      <c r="E21" s="29" t="s">
        <v>348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34</v>
      </c>
      <c r="C22" s="29">
        <v>27</v>
      </c>
      <c r="D22" s="29" t="s">
        <v>307</v>
      </c>
      <c r="E22" s="29" t="s">
        <v>308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34</v>
      </c>
      <c r="C23" s="29">
        <v>41</v>
      </c>
      <c r="D23" s="29" t="s">
        <v>263</v>
      </c>
      <c r="E23" s="29" t="s">
        <v>264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34</v>
      </c>
      <c r="C24" s="29">
        <v>50</v>
      </c>
      <c r="D24" s="29" t="s">
        <v>721</v>
      </c>
      <c r="E24" s="29" t="s">
        <v>722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35</v>
      </c>
      <c r="C25" s="29">
        <v>5</v>
      </c>
      <c r="D25" s="29" t="s">
        <v>486</v>
      </c>
      <c r="E25" s="29" t="s">
        <v>487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35</v>
      </c>
      <c r="C26" s="29">
        <v>32</v>
      </c>
      <c r="D26" s="29" t="s">
        <v>544</v>
      </c>
      <c r="E26" s="29" t="s">
        <v>545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35</v>
      </c>
      <c r="C27" s="29">
        <v>39</v>
      </c>
      <c r="D27" s="29" t="s">
        <v>556</v>
      </c>
      <c r="E27" s="29" t="s">
        <v>557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36</v>
      </c>
      <c r="C28" s="29">
        <v>42</v>
      </c>
      <c r="D28" s="29" t="s">
        <v>1011</v>
      </c>
      <c r="E28" s="29" t="s">
        <v>1012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43</v>
      </c>
      <c r="C29" s="29">
        <v>20</v>
      </c>
      <c r="D29" s="29" t="s">
        <v>154</v>
      </c>
      <c r="E29" s="29" t="s">
        <v>155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43</v>
      </c>
      <c r="C30" s="29">
        <v>37</v>
      </c>
      <c r="D30" s="29" t="s">
        <v>368</v>
      </c>
      <c r="E30" s="29" t="s">
        <v>369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43</v>
      </c>
      <c r="C31" s="29">
        <v>40</v>
      </c>
      <c r="D31" s="29" t="s">
        <v>1027</v>
      </c>
      <c r="E31" s="29" t="s">
        <v>1028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38</v>
      </c>
      <c r="C32" s="29">
        <v>9</v>
      </c>
      <c r="D32" s="29" t="s">
        <v>516</v>
      </c>
      <c r="E32" s="29" t="s">
        <v>517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2.5">
      <c r="A42" s="10"/>
      <c r="B42" s="10"/>
      <c r="C42" s="10"/>
      <c r="D42" s="10"/>
      <c r="E42" s="13" t="s">
        <v>22</v>
      </c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4" spans="1:25" ht="16.5">
      <c r="A44" s="99" t="s">
        <v>1061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</sheetData>
  <sheetProtection/>
  <mergeCells count="7">
    <mergeCell ref="A44:Y47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968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969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970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34</v>
      </c>
      <c r="C5" s="29">
        <v>23</v>
      </c>
      <c r="D5" s="29" t="s">
        <v>305</v>
      </c>
      <c r="E5" s="29" t="s">
        <v>306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36</v>
      </c>
      <c r="C6" s="29">
        <v>2</v>
      </c>
      <c r="D6" s="29" t="s">
        <v>189</v>
      </c>
      <c r="E6" s="29" t="s">
        <v>190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36</v>
      </c>
      <c r="C7" s="29">
        <v>3</v>
      </c>
      <c r="D7" s="29" t="s">
        <v>191</v>
      </c>
      <c r="E7" s="29" t="s">
        <v>192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36</v>
      </c>
      <c r="C8" s="29">
        <v>4</v>
      </c>
      <c r="D8" s="29" t="s">
        <v>193</v>
      </c>
      <c r="E8" s="29" t="s">
        <v>194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36</v>
      </c>
      <c r="C9" s="29">
        <v>5</v>
      </c>
      <c r="D9" s="29" t="s">
        <v>313</v>
      </c>
      <c r="E9" s="29" t="s">
        <v>314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36</v>
      </c>
      <c r="C10" s="29">
        <v>6</v>
      </c>
      <c r="D10" s="29" t="s">
        <v>195</v>
      </c>
      <c r="E10" s="29" t="s">
        <v>196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36</v>
      </c>
      <c r="C11" s="29">
        <v>8</v>
      </c>
      <c r="D11" s="29" t="s">
        <v>197</v>
      </c>
      <c r="E11" s="29" t="s">
        <v>198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36</v>
      </c>
      <c r="C12" s="29">
        <v>9</v>
      </c>
      <c r="D12" s="29" t="s">
        <v>199</v>
      </c>
      <c r="E12" s="29" t="s">
        <v>200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36</v>
      </c>
      <c r="C13" s="29">
        <v>10</v>
      </c>
      <c r="D13" s="29" t="s">
        <v>201</v>
      </c>
      <c r="E13" s="29" t="s">
        <v>202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36</v>
      </c>
      <c r="C14" s="29">
        <v>11</v>
      </c>
      <c r="D14" s="29" t="s">
        <v>203</v>
      </c>
      <c r="E14" s="29" t="s">
        <v>204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36</v>
      </c>
      <c r="C15" s="29">
        <v>13</v>
      </c>
      <c r="D15" s="29" t="s">
        <v>207</v>
      </c>
      <c r="E15" s="29" t="s">
        <v>208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36</v>
      </c>
      <c r="C16" s="29">
        <v>16</v>
      </c>
      <c r="D16" s="29" t="s">
        <v>211</v>
      </c>
      <c r="E16" s="29" t="s">
        <v>212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36</v>
      </c>
      <c r="C17" s="29">
        <v>19</v>
      </c>
      <c r="D17" s="29" t="s">
        <v>213</v>
      </c>
      <c r="E17" s="29" t="s">
        <v>214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36</v>
      </c>
      <c r="C18" s="29">
        <v>22</v>
      </c>
      <c r="D18" s="29" t="s">
        <v>217</v>
      </c>
      <c r="E18" s="29" t="s">
        <v>218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36</v>
      </c>
      <c r="C19" s="29">
        <v>23</v>
      </c>
      <c r="D19" s="29" t="s">
        <v>219</v>
      </c>
      <c r="E19" s="29" t="s">
        <v>220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36</v>
      </c>
      <c r="C20" s="29">
        <v>29</v>
      </c>
      <c r="D20" s="29" t="s">
        <v>319</v>
      </c>
      <c r="E20" s="29" t="s">
        <v>320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36</v>
      </c>
      <c r="C21" s="29">
        <v>30</v>
      </c>
      <c r="D21" s="29" t="s">
        <v>227</v>
      </c>
      <c r="E21" s="29" t="s">
        <v>228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36</v>
      </c>
      <c r="C22" s="29">
        <v>32</v>
      </c>
      <c r="D22" s="29" t="s">
        <v>803</v>
      </c>
      <c r="E22" s="29" t="s">
        <v>804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36</v>
      </c>
      <c r="C23" s="29">
        <v>33</v>
      </c>
      <c r="D23" s="29" t="s">
        <v>229</v>
      </c>
      <c r="E23" s="29" t="s">
        <v>230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36</v>
      </c>
      <c r="C24" s="29">
        <v>34</v>
      </c>
      <c r="D24" s="29" t="s">
        <v>231</v>
      </c>
      <c r="E24" s="29" t="s">
        <v>232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36</v>
      </c>
      <c r="C25" s="29">
        <v>36</v>
      </c>
      <c r="D25" s="29" t="s">
        <v>42</v>
      </c>
      <c r="E25" s="29" t="s">
        <v>363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36</v>
      </c>
      <c r="C26" s="29">
        <v>38</v>
      </c>
      <c r="D26" s="29" t="s">
        <v>233</v>
      </c>
      <c r="E26" s="29" t="s">
        <v>234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36</v>
      </c>
      <c r="C27" s="29">
        <v>39</v>
      </c>
      <c r="D27" s="29" t="s">
        <v>1029</v>
      </c>
      <c r="E27" s="29" t="s">
        <v>1030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36</v>
      </c>
      <c r="C28" s="29">
        <v>40</v>
      </c>
      <c r="D28" s="29" t="s">
        <v>1031</v>
      </c>
      <c r="E28" s="29" t="s">
        <v>1032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37</v>
      </c>
      <c r="C29" s="29">
        <v>1</v>
      </c>
      <c r="D29" s="29" t="s">
        <v>624</v>
      </c>
      <c r="E29" s="29" t="s">
        <v>625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37</v>
      </c>
      <c r="C30" s="29">
        <v>34</v>
      </c>
      <c r="D30" s="29" t="s">
        <v>280</v>
      </c>
      <c r="E30" s="29" t="s">
        <v>281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38</v>
      </c>
      <c r="C31" s="29">
        <v>1</v>
      </c>
      <c r="D31" s="29" t="s">
        <v>370</v>
      </c>
      <c r="E31" s="29" t="s">
        <v>371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38</v>
      </c>
      <c r="C32" s="29">
        <v>7</v>
      </c>
      <c r="D32" s="29" t="s">
        <v>239</v>
      </c>
      <c r="E32" s="29" t="s">
        <v>240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29" t="s">
        <v>38</v>
      </c>
      <c r="C33" s="29">
        <v>11</v>
      </c>
      <c r="D33" s="29" t="s">
        <v>241</v>
      </c>
      <c r="E33" s="29" t="s">
        <v>242</v>
      </c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22.5">
      <c r="A41" s="10"/>
      <c r="B41" s="10"/>
      <c r="C41" s="10"/>
      <c r="D41" s="10"/>
      <c r="E41" s="13" t="s">
        <v>22</v>
      </c>
      <c r="F41" s="1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3" spans="1:25" ht="16.5">
      <c r="A43" s="99" t="s">
        <v>1061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6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</sheetData>
  <sheetProtection/>
  <mergeCells count="7">
    <mergeCell ref="A43:Y46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972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973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974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29</v>
      </c>
      <c r="D5" s="29" t="s">
        <v>251</v>
      </c>
      <c r="E5" s="29" t="s">
        <v>252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32</v>
      </c>
      <c r="C6" s="29">
        <v>43</v>
      </c>
      <c r="D6" s="29" t="s">
        <v>288</v>
      </c>
      <c r="E6" s="29" t="s">
        <v>289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32</v>
      </c>
      <c r="C7" s="29">
        <v>45</v>
      </c>
      <c r="D7" s="29" t="s">
        <v>290</v>
      </c>
      <c r="E7" s="29" t="s">
        <v>291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33</v>
      </c>
      <c r="C8" s="29">
        <v>13</v>
      </c>
      <c r="D8" s="29" t="s">
        <v>484</v>
      </c>
      <c r="E8" s="29" t="s">
        <v>485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33</v>
      </c>
      <c r="C9" s="29">
        <v>19</v>
      </c>
      <c r="D9" s="29" t="s">
        <v>759</v>
      </c>
      <c r="E9" s="29" t="s">
        <v>760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33</v>
      </c>
      <c r="C10" s="29">
        <v>48</v>
      </c>
      <c r="D10" s="29" t="s">
        <v>479</v>
      </c>
      <c r="E10" s="29" t="s">
        <v>480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33</v>
      </c>
      <c r="C11" s="29">
        <v>50</v>
      </c>
      <c r="D11" s="29" t="s">
        <v>771</v>
      </c>
      <c r="E11" s="29" t="s">
        <v>772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34</v>
      </c>
      <c r="C12" s="29">
        <v>38</v>
      </c>
      <c r="D12" s="29" t="s">
        <v>600</v>
      </c>
      <c r="E12" s="29" t="s">
        <v>601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34</v>
      </c>
      <c r="C13" s="29">
        <v>39</v>
      </c>
      <c r="D13" s="29" t="s">
        <v>717</v>
      </c>
      <c r="E13" s="29" t="s">
        <v>718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34</v>
      </c>
      <c r="C14" s="29">
        <v>43</v>
      </c>
      <c r="D14" s="29" t="s">
        <v>719</v>
      </c>
      <c r="E14" s="29" t="s">
        <v>720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43</v>
      </c>
      <c r="C15" s="29">
        <v>3</v>
      </c>
      <c r="D15" s="29" t="s">
        <v>392</v>
      </c>
      <c r="E15" s="29" t="s">
        <v>393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43</v>
      </c>
      <c r="C16" s="29">
        <v>31</v>
      </c>
      <c r="D16" s="29" t="s">
        <v>614</v>
      </c>
      <c r="E16" s="29" t="s">
        <v>615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37</v>
      </c>
      <c r="C17" s="29">
        <v>3</v>
      </c>
      <c r="D17" s="29" t="s">
        <v>1033</v>
      </c>
      <c r="E17" s="29" t="s">
        <v>483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14"/>
      <c r="C18" s="15"/>
      <c r="D18" s="14"/>
      <c r="E18" s="14"/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14"/>
      <c r="C19" s="15"/>
      <c r="D19" s="14"/>
      <c r="E19" s="14"/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14"/>
      <c r="C20" s="15"/>
      <c r="D20" s="14"/>
      <c r="E20" s="14"/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14"/>
      <c r="C21" s="15"/>
      <c r="D21" s="14"/>
      <c r="E21" s="14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14"/>
      <c r="C22" s="15"/>
      <c r="D22" s="14"/>
      <c r="E22" s="14"/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/>
      <c r="C23" s="15"/>
      <c r="D23" s="14"/>
      <c r="E23" s="14"/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/>
      <c r="C24" s="15"/>
      <c r="D24" s="14"/>
      <c r="E24" s="14"/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/>
      <c r="C25" s="15"/>
      <c r="D25" s="14"/>
      <c r="E25" s="14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/>
      <c r="C26" s="15"/>
      <c r="D26" s="14"/>
      <c r="E26" s="14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2.5">
      <c r="A40" s="10"/>
      <c r="B40" s="10"/>
      <c r="C40" s="10"/>
      <c r="D40" s="10"/>
      <c r="E40" s="13" t="s">
        <v>22</v>
      </c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99" t="s">
        <v>1061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6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6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</sheetData>
  <sheetProtection/>
  <mergeCells count="7">
    <mergeCell ref="A42:Y45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976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977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100" t="s">
        <v>978</v>
      </c>
      <c r="D3" s="101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34</v>
      </c>
      <c r="C5" s="29">
        <v>55</v>
      </c>
      <c r="D5" s="29" t="s">
        <v>1034</v>
      </c>
      <c r="E5" s="29" t="s">
        <v>1035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1004</v>
      </c>
      <c r="C6" s="29">
        <v>1</v>
      </c>
      <c r="D6" s="29" t="s">
        <v>414</v>
      </c>
      <c r="E6" s="29" t="s">
        <v>415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1004</v>
      </c>
      <c r="C7" s="29">
        <v>2</v>
      </c>
      <c r="D7" s="29" t="s">
        <v>416</v>
      </c>
      <c r="E7" s="29" t="s">
        <v>417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1004</v>
      </c>
      <c r="C8" s="29">
        <v>3</v>
      </c>
      <c r="D8" s="29" t="s">
        <v>418</v>
      </c>
      <c r="E8" s="29" t="s">
        <v>419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1004</v>
      </c>
      <c r="C9" s="29">
        <v>4</v>
      </c>
      <c r="D9" s="29" t="s">
        <v>420</v>
      </c>
      <c r="E9" s="29" t="s">
        <v>421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1004</v>
      </c>
      <c r="C10" s="29">
        <v>5</v>
      </c>
      <c r="D10" s="29" t="s">
        <v>422</v>
      </c>
      <c r="E10" s="29" t="s">
        <v>423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1004</v>
      </c>
      <c r="C11" s="29">
        <v>6</v>
      </c>
      <c r="D11" s="29" t="s">
        <v>424</v>
      </c>
      <c r="E11" s="29" t="s">
        <v>425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1004</v>
      </c>
      <c r="C12" s="29">
        <v>7</v>
      </c>
      <c r="D12" s="29" t="s">
        <v>426</v>
      </c>
      <c r="E12" s="29" t="s">
        <v>427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1004</v>
      </c>
      <c r="C13" s="29">
        <v>8</v>
      </c>
      <c r="D13" s="29" t="s">
        <v>428</v>
      </c>
      <c r="E13" s="29" t="s">
        <v>429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1004</v>
      </c>
      <c r="C14" s="29">
        <v>9</v>
      </c>
      <c r="D14" s="29" t="s">
        <v>430</v>
      </c>
      <c r="E14" s="29" t="s">
        <v>431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1004</v>
      </c>
      <c r="C15" s="29">
        <v>10</v>
      </c>
      <c r="D15" s="29" t="s">
        <v>432</v>
      </c>
      <c r="E15" s="29" t="s">
        <v>433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1004</v>
      </c>
      <c r="C16" s="29">
        <v>12</v>
      </c>
      <c r="D16" s="29" t="s">
        <v>434</v>
      </c>
      <c r="E16" s="29" t="s">
        <v>435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1004</v>
      </c>
      <c r="C17" s="29">
        <v>13</v>
      </c>
      <c r="D17" s="29" t="s">
        <v>282</v>
      </c>
      <c r="E17" s="29" t="s">
        <v>283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1004</v>
      </c>
      <c r="C18" s="29">
        <v>14</v>
      </c>
      <c r="D18" s="29" t="s">
        <v>436</v>
      </c>
      <c r="E18" s="29" t="s">
        <v>437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1004</v>
      </c>
      <c r="C19" s="29">
        <v>15</v>
      </c>
      <c r="D19" s="29" t="s">
        <v>438</v>
      </c>
      <c r="E19" s="29" t="s">
        <v>439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1004</v>
      </c>
      <c r="C20" s="29">
        <v>16</v>
      </c>
      <c r="D20" s="29" t="s">
        <v>440</v>
      </c>
      <c r="E20" s="29" t="s">
        <v>441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1004</v>
      </c>
      <c r="C21" s="29">
        <v>17</v>
      </c>
      <c r="D21" s="29" t="s">
        <v>442</v>
      </c>
      <c r="E21" s="29" t="s">
        <v>443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1004</v>
      </c>
      <c r="C22" s="29">
        <v>18</v>
      </c>
      <c r="D22" s="29" t="s">
        <v>444</v>
      </c>
      <c r="E22" s="29" t="s">
        <v>445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1004</v>
      </c>
      <c r="C23" s="29">
        <v>19</v>
      </c>
      <c r="D23" s="29" t="s">
        <v>446</v>
      </c>
      <c r="E23" s="29" t="s">
        <v>447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1004</v>
      </c>
      <c r="C24" s="29">
        <v>20</v>
      </c>
      <c r="D24" s="29" t="s">
        <v>448</v>
      </c>
      <c r="E24" s="29" t="s">
        <v>449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1004</v>
      </c>
      <c r="C25" s="29">
        <v>21</v>
      </c>
      <c r="D25" s="29" t="s">
        <v>450</v>
      </c>
      <c r="E25" s="29" t="s">
        <v>451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1004</v>
      </c>
      <c r="C26" s="29">
        <v>22</v>
      </c>
      <c r="D26" s="29" t="s">
        <v>452</v>
      </c>
      <c r="E26" s="29" t="s">
        <v>453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1004</v>
      </c>
      <c r="C27" s="29">
        <v>23</v>
      </c>
      <c r="D27" s="29" t="s">
        <v>454</v>
      </c>
      <c r="E27" s="29" t="s">
        <v>455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1004</v>
      </c>
      <c r="C28" s="29">
        <v>24</v>
      </c>
      <c r="D28" s="29" t="s">
        <v>456</v>
      </c>
      <c r="E28" s="29" t="s">
        <v>457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1004</v>
      </c>
      <c r="C29" s="29">
        <v>26</v>
      </c>
      <c r="D29" s="29" t="s">
        <v>458</v>
      </c>
      <c r="E29" s="29" t="s">
        <v>459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1004</v>
      </c>
      <c r="C30" s="29">
        <v>28</v>
      </c>
      <c r="D30" s="29" t="s">
        <v>462</v>
      </c>
      <c r="E30" s="29" t="s">
        <v>463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1004</v>
      </c>
      <c r="C31" s="29">
        <v>29</v>
      </c>
      <c r="D31" s="29" t="s">
        <v>464</v>
      </c>
      <c r="E31" s="29" t="s">
        <v>465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1004</v>
      </c>
      <c r="C32" s="29">
        <v>32</v>
      </c>
      <c r="D32" s="29" t="s">
        <v>1036</v>
      </c>
      <c r="E32" s="29" t="s">
        <v>1037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29" t="s">
        <v>1004</v>
      </c>
      <c r="C33" s="29">
        <v>44</v>
      </c>
      <c r="D33" s="29" t="s">
        <v>1038</v>
      </c>
      <c r="E33" s="29" t="s">
        <v>1039</v>
      </c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2.5">
      <c r="A42" s="10"/>
      <c r="B42" s="10"/>
      <c r="C42" s="10"/>
      <c r="D42" s="10"/>
      <c r="E42" s="13" t="s">
        <v>22</v>
      </c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4" spans="1:25" ht="16.5">
      <c r="A44" s="99" t="s">
        <v>1061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</sheetData>
  <sheetProtection/>
  <mergeCells count="7">
    <mergeCell ref="A44:Y47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980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102" t="s">
        <v>981</v>
      </c>
      <c r="D2" s="10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982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28</v>
      </c>
      <c r="D5" s="29" t="s">
        <v>576</v>
      </c>
      <c r="E5" s="29" t="s">
        <v>577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33</v>
      </c>
      <c r="C6" s="29">
        <v>4</v>
      </c>
      <c r="D6" s="29" t="s">
        <v>173</v>
      </c>
      <c r="E6" s="29" t="s">
        <v>174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33</v>
      </c>
      <c r="C7" s="29">
        <v>5</v>
      </c>
      <c r="D7" s="29" t="s">
        <v>1040</v>
      </c>
      <c r="E7" s="29" t="s">
        <v>1041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33</v>
      </c>
      <c r="C8" s="29">
        <v>10</v>
      </c>
      <c r="D8" s="29" t="s">
        <v>41</v>
      </c>
      <c r="E8" s="29" t="s">
        <v>292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33</v>
      </c>
      <c r="C9" s="29">
        <v>14</v>
      </c>
      <c r="D9" s="29" t="s">
        <v>1042</v>
      </c>
      <c r="E9" s="29" t="s">
        <v>378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33</v>
      </c>
      <c r="C10" s="29">
        <v>21</v>
      </c>
      <c r="D10" s="29" t="s">
        <v>293</v>
      </c>
      <c r="E10" s="29" t="s">
        <v>294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33</v>
      </c>
      <c r="C11" s="29">
        <v>22</v>
      </c>
      <c r="D11" s="29" t="s">
        <v>761</v>
      </c>
      <c r="E11" s="29" t="s">
        <v>762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33</v>
      </c>
      <c r="C12" s="29">
        <v>28</v>
      </c>
      <c r="D12" s="29" t="s">
        <v>295</v>
      </c>
      <c r="E12" s="29" t="s">
        <v>296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34</v>
      </c>
      <c r="C13" s="29">
        <v>2</v>
      </c>
      <c r="D13" s="29" t="s">
        <v>383</v>
      </c>
      <c r="E13" s="29" t="s">
        <v>1043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34</v>
      </c>
      <c r="C14" s="29">
        <v>6</v>
      </c>
      <c r="D14" s="29" t="s">
        <v>386</v>
      </c>
      <c r="E14" s="29" t="s">
        <v>1044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34</v>
      </c>
      <c r="C15" s="29">
        <v>10</v>
      </c>
      <c r="D15" s="29" t="s">
        <v>387</v>
      </c>
      <c r="E15" s="29" t="s">
        <v>388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34</v>
      </c>
      <c r="C16" s="29">
        <v>46</v>
      </c>
      <c r="D16" s="29" t="s">
        <v>604</v>
      </c>
      <c r="E16" s="29" t="s">
        <v>605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1049</v>
      </c>
      <c r="C17" s="29">
        <v>11</v>
      </c>
      <c r="D17" s="29" t="s">
        <v>1047</v>
      </c>
      <c r="E17" s="29" t="s">
        <v>1048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35</v>
      </c>
      <c r="C18" s="29">
        <v>1</v>
      </c>
      <c r="D18" s="29" t="s">
        <v>723</v>
      </c>
      <c r="E18" s="29" t="s">
        <v>724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35</v>
      </c>
      <c r="C19" s="29">
        <v>19</v>
      </c>
      <c r="D19" s="29" t="s">
        <v>725</v>
      </c>
      <c r="E19" s="29" t="s">
        <v>726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36</v>
      </c>
      <c r="C20" s="29">
        <v>41</v>
      </c>
      <c r="D20" s="29" t="s">
        <v>209</v>
      </c>
      <c r="E20" s="29" t="s">
        <v>210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43</v>
      </c>
      <c r="C21" s="29">
        <v>5</v>
      </c>
      <c r="D21" s="29" t="s">
        <v>143</v>
      </c>
      <c r="E21" s="29" t="s">
        <v>144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43</v>
      </c>
      <c r="C22" s="29">
        <v>6</v>
      </c>
      <c r="D22" s="29" t="s">
        <v>145</v>
      </c>
      <c r="E22" s="29" t="s">
        <v>146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43</v>
      </c>
      <c r="C23" s="29">
        <v>8</v>
      </c>
      <c r="D23" s="29" t="s">
        <v>805</v>
      </c>
      <c r="E23" s="29" t="s">
        <v>806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43</v>
      </c>
      <c r="C24" s="29">
        <v>9</v>
      </c>
      <c r="D24" s="29" t="s">
        <v>506</v>
      </c>
      <c r="E24" s="29" t="s">
        <v>507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43</v>
      </c>
      <c r="C25" s="29">
        <v>14</v>
      </c>
      <c r="D25" s="29" t="s">
        <v>729</v>
      </c>
      <c r="E25" s="29" t="s">
        <v>730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43</v>
      </c>
      <c r="C26" s="29">
        <v>27</v>
      </c>
      <c r="D26" s="29" t="s">
        <v>274</v>
      </c>
      <c r="E26" s="29" t="s">
        <v>275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43</v>
      </c>
      <c r="C27" s="29">
        <v>41</v>
      </c>
      <c r="D27" s="29" t="s">
        <v>737</v>
      </c>
      <c r="E27" s="29" t="s">
        <v>738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37</v>
      </c>
      <c r="C28" s="29">
        <v>11</v>
      </c>
      <c r="D28" s="29" t="s">
        <v>631</v>
      </c>
      <c r="E28" s="29" t="s">
        <v>632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37</v>
      </c>
      <c r="C29" s="29">
        <v>21</v>
      </c>
      <c r="D29" s="29" t="s">
        <v>645</v>
      </c>
      <c r="E29" s="29" t="s">
        <v>646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38</v>
      </c>
      <c r="C30" s="10"/>
      <c r="D30" s="84" t="s">
        <v>1045</v>
      </c>
      <c r="E30" s="84">
        <v>510541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38</v>
      </c>
      <c r="C31" s="10"/>
      <c r="D31" s="84" t="s">
        <v>1046</v>
      </c>
      <c r="E31" s="84">
        <v>510542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2.5">
      <c r="A42" s="10"/>
      <c r="B42" s="10"/>
      <c r="C42" s="10"/>
      <c r="D42" s="10"/>
      <c r="E42" s="13" t="s">
        <v>22</v>
      </c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4" spans="1:25" ht="16.5">
      <c r="A44" s="99" t="s">
        <v>1061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</sheetData>
  <sheetProtection/>
  <mergeCells count="7">
    <mergeCell ref="A44:Y47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984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39" customHeight="1">
      <c r="A2" s="91" t="s">
        <v>4</v>
      </c>
      <c r="B2" s="91"/>
      <c r="C2" s="102" t="s">
        <v>985</v>
      </c>
      <c r="D2" s="10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986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49</v>
      </c>
      <c r="D5" s="29" t="s">
        <v>755</v>
      </c>
      <c r="E5" s="29" t="s">
        <v>756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33</v>
      </c>
      <c r="C6" s="29">
        <v>1</v>
      </c>
      <c r="D6" s="29" t="s">
        <v>757</v>
      </c>
      <c r="E6" s="29" t="s">
        <v>758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33</v>
      </c>
      <c r="C7" s="29">
        <v>31</v>
      </c>
      <c r="D7" s="29" t="s">
        <v>763</v>
      </c>
      <c r="E7" s="29" t="s">
        <v>764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33</v>
      </c>
      <c r="C8" s="29">
        <v>35</v>
      </c>
      <c r="D8" s="29" t="s">
        <v>765</v>
      </c>
      <c r="E8" s="29" t="s">
        <v>766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33</v>
      </c>
      <c r="C9" s="29">
        <v>37</v>
      </c>
      <c r="D9" s="29" t="s">
        <v>709</v>
      </c>
      <c r="E9" s="29" t="s">
        <v>710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33</v>
      </c>
      <c r="C10" s="29">
        <v>38</v>
      </c>
      <c r="D10" s="29" t="s">
        <v>767</v>
      </c>
      <c r="E10" s="29" t="s">
        <v>768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33</v>
      </c>
      <c r="C11" s="29">
        <v>39</v>
      </c>
      <c r="D11" s="29" t="s">
        <v>711</v>
      </c>
      <c r="E11" s="29" t="s">
        <v>712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34</v>
      </c>
      <c r="C12" s="29">
        <v>29</v>
      </c>
      <c r="D12" s="29" t="s">
        <v>135</v>
      </c>
      <c r="E12" s="29" t="s">
        <v>136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34</v>
      </c>
      <c r="C13" s="29">
        <v>34</v>
      </c>
      <c r="D13" s="29" t="s">
        <v>791</v>
      </c>
      <c r="E13" s="29" t="s">
        <v>792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34</v>
      </c>
      <c r="C14" s="29">
        <v>36</v>
      </c>
      <c r="D14" s="29" t="s">
        <v>598</v>
      </c>
      <c r="E14" s="29" t="s">
        <v>599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36</v>
      </c>
      <c r="C15" s="29">
        <v>28</v>
      </c>
      <c r="D15" s="29" t="s">
        <v>801</v>
      </c>
      <c r="E15" s="29" t="s">
        <v>802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43</v>
      </c>
      <c r="C16" s="29">
        <v>4</v>
      </c>
      <c r="D16" s="29" t="s">
        <v>268</v>
      </c>
      <c r="E16" s="29" t="s">
        <v>269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43</v>
      </c>
      <c r="C17" s="29">
        <v>13</v>
      </c>
      <c r="D17" s="29" t="s">
        <v>44</v>
      </c>
      <c r="E17" s="29" t="s">
        <v>149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43</v>
      </c>
      <c r="C18" s="29">
        <v>34</v>
      </c>
      <c r="D18" s="29" t="s">
        <v>735</v>
      </c>
      <c r="E18" s="29" t="s">
        <v>736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14"/>
      <c r="C19" s="15"/>
      <c r="D19" s="14"/>
      <c r="E19" s="14"/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14"/>
      <c r="C20" s="15"/>
      <c r="D20" s="14"/>
      <c r="E20" s="14"/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14"/>
      <c r="C21" s="15"/>
      <c r="D21" s="14"/>
      <c r="E21" s="14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14"/>
      <c r="C22" s="15"/>
      <c r="D22" s="14"/>
      <c r="E22" s="14"/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/>
      <c r="C23" s="15"/>
      <c r="D23" s="14"/>
      <c r="E23" s="14"/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/>
      <c r="C24" s="15"/>
      <c r="D24" s="14"/>
      <c r="E24" s="14"/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/>
      <c r="C25" s="15"/>
      <c r="D25" s="14"/>
      <c r="E25" s="14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/>
      <c r="C26" s="15"/>
      <c r="D26" s="14"/>
      <c r="E26" s="14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2.5">
      <c r="A42" s="10"/>
      <c r="B42" s="10"/>
      <c r="C42" s="10"/>
      <c r="D42" s="10"/>
      <c r="E42" s="13" t="s">
        <v>22</v>
      </c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4" spans="1:25" ht="16.5">
      <c r="A44" s="99" t="s">
        <v>1061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</sheetData>
  <sheetProtection/>
  <mergeCells count="7">
    <mergeCell ref="A44:Y47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52"/>
  <sheetViews>
    <sheetView zoomScalePageLayoutView="0" workbookViewId="0" topLeftCell="A1">
      <selection activeCell="D33" sqref="D33"/>
    </sheetView>
  </sheetViews>
  <sheetFormatPr defaultColWidth="5.25390625" defaultRowHeight="16.5"/>
  <cols>
    <col min="1" max="1" width="5.25390625" style="11" customWidth="1"/>
    <col min="2" max="2" width="7.50390625" style="11" bestFit="1" customWidth="1"/>
    <col min="3" max="3" width="5.50390625" style="11" bestFit="1" customWidth="1"/>
    <col min="4" max="4" width="7.50390625" style="11" bestFit="1" customWidth="1"/>
    <col min="5" max="5" width="6.00390625" style="11" bestFit="1" customWidth="1"/>
    <col min="6" max="6" width="6.25390625" style="11" customWidth="1"/>
    <col min="7" max="7" width="9.375" style="11" customWidth="1"/>
    <col min="8" max="8" width="5.50390625" style="12" customWidth="1"/>
    <col min="9" max="9" width="6.625" style="12" customWidth="1"/>
    <col min="10" max="10" width="7.375" style="12" customWidth="1"/>
    <col min="11" max="11" width="8.75390625" style="12" customWidth="1"/>
    <col min="12" max="12" width="9.375" style="12" bestFit="1" customWidth="1"/>
    <col min="13" max="13" width="7.50390625" style="12" customWidth="1"/>
    <col min="14" max="14" width="5.75390625" style="12" customWidth="1"/>
    <col min="15" max="245" width="9.00390625" style="11" customWidth="1"/>
    <col min="246" max="246" width="5.50390625" style="11" bestFit="1" customWidth="1"/>
    <col min="247" max="248" width="9.00390625" style="11" customWidth="1"/>
    <col min="249" max="16384" width="5.25390625" style="11" customWidth="1"/>
  </cols>
  <sheetData>
    <row r="1" spans="1:14" ht="53.25" customHeight="1">
      <c r="A1" s="85" t="s">
        <v>853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50" ht="41.25" customHeight="1">
      <c r="A2" s="16" t="s">
        <v>72</v>
      </c>
      <c r="B2" s="16" t="s">
        <v>68</v>
      </c>
      <c r="C2" s="16" t="s">
        <v>69</v>
      </c>
      <c r="D2" s="16" t="s">
        <v>70</v>
      </c>
      <c r="E2" s="16" t="s">
        <v>71</v>
      </c>
      <c r="F2" s="17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18" t="s">
        <v>28</v>
      </c>
      <c r="L2" s="18" t="s">
        <v>29</v>
      </c>
      <c r="M2" s="18" t="s">
        <v>30</v>
      </c>
      <c r="N2" s="18" t="s">
        <v>31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14" ht="16.5">
      <c r="A3" s="22">
        <v>1</v>
      </c>
      <c r="B3" s="8"/>
      <c r="C3" s="8"/>
      <c r="D3" s="8"/>
      <c r="E3" s="8"/>
      <c r="F3" s="20"/>
      <c r="G3" s="21"/>
      <c r="H3" s="22"/>
      <c r="I3" s="23"/>
      <c r="J3" s="24"/>
      <c r="K3" s="20">
        <f>F3*0.1+G3*0.1+H3*0.05+I3*0.2+J3*0.15</f>
        <v>0</v>
      </c>
      <c r="L3" s="25"/>
      <c r="M3" s="22"/>
      <c r="N3" s="24">
        <f>K3+L3*0.2+M3*0.2</f>
        <v>0</v>
      </c>
    </row>
    <row r="4" spans="1:14" ht="16.5">
      <c r="A4" s="22">
        <v>2</v>
      </c>
      <c r="B4" s="8"/>
      <c r="C4" s="8"/>
      <c r="D4" s="8"/>
      <c r="E4" s="8"/>
      <c r="F4" s="20"/>
      <c r="G4" s="21"/>
      <c r="H4" s="22"/>
      <c r="I4" s="23"/>
      <c r="J4" s="24"/>
      <c r="K4" s="20">
        <f aca="true" t="shared" si="0" ref="K4:K33">F4*0.1+G4*0.1+H4*0.05+I4*0.2+J4*0.15</f>
        <v>0</v>
      </c>
      <c r="L4" s="25"/>
      <c r="M4" s="22"/>
      <c r="N4" s="24">
        <f aca="true" t="shared" si="1" ref="N4:N33">K4+L4*0.2+M4*0.2</f>
        <v>0</v>
      </c>
    </row>
    <row r="5" spans="1:14" ht="16.5">
      <c r="A5" s="22">
        <v>3</v>
      </c>
      <c r="B5" s="8"/>
      <c r="C5" s="8"/>
      <c r="D5" s="8"/>
      <c r="E5" s="8"/>
      <c r="F5" s="20"/>
      <c r="G5" s="26"/>
      <c r="H5" s="22"/>
      <c r="I5" s="23"/>
      <c r="J5" s="27"/>
      <c r="K5" s="20">
        <f t="shared" si="0"/>
        <v>0</v>
      </c>
      <c r="L5" s="25"/>
      <c r="M5" s="22"/>
      <c r="N5" s="24">
        <f t="shared" si="1"/>
        <v>0</v>
      </c>
    </row>
    <row r="6" spans="1:14" ht="16.5">
      <c r="A6" s="22">
        <v>4</v>
      </c>
      <c r="B6" s="8"/>
      <c r="C6" s="8"/>
      <c r="D6" s="8"/>
      <c r="E6" s="8"/>
      <c r="F6" s="20"/>
      <c r="G6" s="21"/>
      <c r="H6" s="22"/>
      <c r="I6" s="23"/>
      <c r="J6" s="24"/>
      <c r="K6" s="20">
        <f t="shared" si="0"/>
        <v>0</v>
      </c>
      <c r="L6" s="25"/>
      <c r="M6" s="22"/>
      <c r="N6" s="24">
        <f t="shared" si="1"/>
        <v>0</v>
      </c>
    </row>
    <row r="7" spans="1:14" ht="16.5">
      <c r="A7" s="22">
        <v>5</v>
      </c>
      <c r="B7" s="8"/>
      <c r="C7" s="8"/>
      <c r="D7" s="8"/>
      <c r="E7" s="8"/>
      <c r="F7" s="20"/>
      <c r="G7" s="21"/>
      <c r="H7" s="22"/>
      <c r="I7" s="23"/>
      <c r="J7" s="24"/>
      <c r="K7" s="20">
        <f t="shared" si="0"/>
        <v>0</v>
      </c>
      <c r="L7" s="25"/>
      <c r="M7" s="22"/>
      <c r="N7" s="24">
        <f t="shared" si="1"/>
        <v>0</v>
      </c>
    </row>
    <row r="8" spans="1:14" ht="16.5">
      <c r="A8" s="22">
        <v>6</v>
      </c>
      <c r="B8" s="8"/>
      <c r="C8" s="8"/>
      <c r="D8" s="8"/>
      <c r="E8" s="8"/>
      <c r="F8" s="20"/>
      <c r="G8" s="21"/>
      <c r="H8" s="22"/>
      <c r="I8" s="23"/>
      <c r="J8" s="24"/>
      <c r="K8" s="20">
        <f t="shared" si="0"/>
        <v>0</v>
      </c>
      <c r="L8" s="25"/>
      <c r="M8" s="22"/>
      <c r="N8" s="24">
        <f t="shared" si="1"/>
        <v>0</v>
      </c>
    </row>
    <row r="9" spans="1:14" ht="16.5">
      <c r="A9" s="22">
        <v>7</v>
      </c>
      <c r="B9" s="8"/>
      <c r="C9" s="8"/>
      <c r="D9" s="8"/>
      <c r="E9" s="8"/>
      <c r="F9" s="20"/>
      <c r="G9" s="21"/>
      <c r="H9" s="22"/>
      <c r="I9" s="23"/>
      <c r="J9" s="24"/>
      <c r="K9" s="20">
        <f t="shared" si="0"/>
        <v>0</v>
      </c>
      <c r="L9" s="28"/>
      <c r="M9" s="22"/>
      <c r="N9" s="24">
        <f t="shared" si="1"/>
        <v>0</v>
      </c>
    </row>
    <row r="10" spans="1:14" ht="16.5">
      <c r="A10" s="22">
        <v>8</v>
      </c>
      <c r="B10" s="8"/>
      <c r="C10" s="8"/>
      <c r="D10" s="8"/>
      <c r="E10" s="8"/>
      <c r="F10" s="20"/>
      <c r="G10" s="21"/>
      <c r="H10" s="22"/>
      <c r="I10" s="23"/>
      <c r="J10" s="24"/>
      <c r="K10" s="20">
        <f t="shared" si="0"/>
        <v>0</v>
      </c>
      <c r="L10" s="28"/>
      <c r="M10" s="22"/>
      <c r="N10" s="24">
        <f t="shared" si="1"/>
        <v>0</v>
      </c>
    </row>
    <row r="11" spans="1:14" ht="16.5">
      <c r="A11" s="22">
        <v>9</v>
      </c>
      <c r="B11" s="8"/>
      <c r="C11" s="8"/>
      <c r="D11" s="8"/>
      <c r="E11" s="8"/>
      <c r="F11" s="20"/>
      <c r="G11" s="21"/>
      <c r="H11" s="22"/>
      <c r="I11" s="23"/>
      <c r="J11" s="24"/>
      <c r="K11" s="20">
        <f t="shared" si="0"/>
        <v>0</v>
      </c>
      <c r="L11" s="28"/>
      <c r="M11" s="22"/>
      <c r="N11" s="24">
        <f t="shared" si="1"/>
        <v>0</v>
      </c>
    </row>
    <row r="12" spans="1:14" ht="16.5">
      <c r="A12" s="22">
        <v>10</v>
      </c>
      <c r="B12" s="8"/>
      <c r="C12" s="8"/>
      <c r="D12" s="8"/>
      <c r="E12" s="8"/>
      <c r="F12" s="20"/>
      <c r="G12" s="21"/>
      <c r="H12" s="22"/>
      <c r="I12" s="22"/>
      <c r="J12" s="24"/>
      <c r="K12" s="20">
        <f t="shared" si="0"/>
        <v>0</v>
      </c>
      <c r="L12" s="28"/>
      <c r="M12" s="22"/>
      <c r="N12" s="24">
        <f t="shared" si="1"/>
        <v>0</v>
      </c>
    </row>
    <row r="13" spans="1:14" ht="16.5">
      <c r="A13" s="22">
        <v>11</v>
      </c>
      <c r="B13" s="8"/>
      <c r="C13" s="8"/>
      <c r="D13" s="8"/>
      <c r="E13" s="8"/>
      <c r="F13" s="20"/>
      <c r="G13" s="21"/>
      <c r="H13" s="22"/>
      <c r="I13" s="23"/>
      <c r="J13" s="24"/>
      <c r="K13" s="20">
        <f t="shared" si="0"/>
        <v>0</v>
      </c>
      <c r="L13" s="25"/>
      <c r="M13" s="22"/>
      <c r="N13" s="24">
        <f t="shared" si="1"/>
        <v>0</v>
      </c>
    </row>
    <row r="14" spans="1:14" ht="16.5">
      <c r="A14" s="22">
        <v>12</v>
      </c>
      <c r="B14" s="8"/>
      <c r="C14" s="8"/>
      <c r="D14" s="8"/>
      <c r="E14" s="8"/>
      <c r="F14" s="20"/>
      <c r="G14" s="21"/>
      <c r="H14" s="22"/>
      <c r="I14" s="23"/>
      <c r="J14" s="24"/>
      <c r="K14" s="20">
        <f t="shared" si="0"/>
        <v>0</v>
      </c>
      <c r="L14" s="25"/>
      <c r="M14" s="22"/>
      <c r="N14" s="24">
        <f t="shared" si="1"/>
        <v>0</v>
      </c>
    </row>
    <row r="15" spans="1:14" ht="16.5">
      <c r="A15" s="22">
        <v>13</v>
      </c>
      <c r="B15" s="8"/>
      <c r="C15" s="8"/>
      <c r="D15" s="8"/>
      <c r="E15" s="8"/>
      <c r="F15" s="20"/>
      <c r="G15" s="21"/>
      <c r="H15" s="22"/>
      <c r="I15" s="23"/>
      <c r="J15" s="24"/>
      <c r="K15" s="20">
        <f t="shared" si="0"/>
        <v>0</v>
      </c>
      <c r="L15" s="25"/>
      <c r="M15" s="22"/>
      <c r="N15" s="24">
        <f t="shared" si="1"/>
        <v>0</v>
      </c>
    </row>
    <row r="16" spans="1:14" ht="16.5">
      <c r="A16" s="22">
        <v>14</v>
      </c>
      <c r="B16" s="8"/>
      <c r="C16" s="8"/>
      <c r="D16" s="8"/>
      <c r="E16" s="8"/>
      <c r="F16" s="20"/>
      <c r="G16" s="21"/>
      <c r="H16" s="22"/>
      <c r="I16" s="23"/>
      <c r="J16" s="24"/>
      <c r="K16" s="20">
        <f t="shared" si="0"/>
        <v>0</v>
      </c>
      <c r="L16" s="25"/>
      <c r="M16" s="22"/>
      <c r="N16" s="24">
        <f t="shared" si="1"/>
        <v>0</v>
      </c>
    </row>
    <row r="17" spans="1:14" ht="16.5">
      <c r="A17" s="22">
        <v>15</v>
      </c>
      <c r="B17" s="8"/>
      <c r="C17" s="8"/>
      <c r="D17" s="8"/>
      <c r="E17" s="8"/>
      <c r="F17" s="20"/>
      <c r="G17" s="21"/>
      <c r="H17" s="22"/>
      <c r="I17" s="23"/>
      <c r="J17" s="24"/>
      <c r="K17" s="20">
        <f t="shared" si="0"/>
        <v>0</v>
      </c>
      <c r="L17" s="25"/>
      <c r="M17" s="22"/>
      <c r="N17" s="24">
        <f t="shared" si="1"/>
        <v>0</v>
      </c>
    </row>
    <row r="18" spans="1:14" ht="16.5">
      <c r="A18" s="22">
        <v>16</v>
      </c>
      <c r="B18" s="8"/>
      <c r="C18" s="8"/>
      <c r="D18" s="8"/>
      <c r="E18" s="8"/>
      <c r="F18" s="20"/>
      <c r="G18" s="21"/>
      <c r="H18" s="22"/>
      <c r="I18" s="23"/>
      <c r="J18" s="24"/>
      <c r="K18" s="20">
        <f t="shared" si="0"/>
        <v>0</v>
      </c>
      <c r="L18" s="25"/>
      <c r="M18" s="22"/>
      <c r="N18" s="24">
        <f t="shared" si="1"/>
        <v>0</v>
      </c>
    </row>
    <row r="19" spans="1:14" ht="16.5">
      <c r="A19" s="22">
        <v>17</v>
      </c>
      <c r="B19" s="8"/>
      <c r="C19" s="8"/>
      <c r="D19" s="8"/>
      <c r="E19" s="8"/>
      <c r="F19" s="20"/>
      <c r="G19" s="21"/>
      <c r="H19" s="22"/>
      <c r="I19" s="23"/>
      <c r="J19" s="24"/>
      <c r="K19" s="20">
        <f t="shared" si="0"/>
        <v>0</v>
      </c>
      <c r="L19" s="25"/>
      <c r="M19" s="22"/>
      <c r="N19" s="24">
        <f t="shared" si="1"/>
        <v>0</v>
      </c>
    </row>
    <row r="20" spans="1:14" ht="16.5">
      <c r="A20" s="22">
        <v>18</v>
      </c>
      <c r="B20" s="8"/>
      <c r="C20" s="8"/>
      <c r="D20" s="8"/>
      <c r="E20" s="8"/>
      <c r="F20" s="20"/>
      <c r="G20" s="21"/>
      <c r="H20" s="22"/>
      <c r="I20" s="23"/>
      <c r="J20" s="24"/>
      <c r="K20" s="20">
        <f t="shared" si="0"/>
        <v>0</v>
      </c>
      <c r="L20" s="25"/>
      <c r="M20" s="22"/>
      <c r="N20" s="24">
        <f t="shared" si="1"/>
        <v>0</v>
      </c>
    </row>
    <row r="21" spans="1:14" ht="16.5">
      <c r="A21" s="22">
        <v>19</v>
      </c>
      <c r="B21" s="8"/>
      <c r="C21" s="8"/>
      <c r="D21" s="8"/>
      <c r="E21" s="8"/>
      <c r="F21" s="20"/>
      <c r="G21" s="21"/>
      <c r="H21" s="22"/>
      <c r="I21" s="23"/>
      <c r="J21" s="24"/>
      <c r="K21" s="20">
        <f t="shared" si="0"/>
        <v>0</v>
      </c>
      <c r="L21" s="25"/>
      <c r="M21" s="22"/>
      <c r="N21" s="24">
        <f t="shared" si="1"/>
        <v>0</v>
      </c>
    </row>
    <row r="22" spans="1:14" ht="16.5">
      <c r="A22" s="22">
        <v>20</v>
      </c>
      <c r="B22" s="8"/>
      <c r="C22" s="8"/>
      <c r="D22" s="8"/>
      <c r="E22" s="8"/>
      <c r="F22" s="20"/>
      <c r="G22" s="21"/>
      <c r="H22" s="22"/>
      <c r="I22" s="23"/>
      <c r="J22" s="24"/>
      <c r="K22" s="20">
        <f t="shared" si="0"/>
        <v>0</v>
      </c>
      <c r="L22" s="25"/>
      <c r="M22" s="22"/>
      <c r="N22" s="24">
        <f t="shared" si="1"/>
        <v>0</v>
      </c>
    </row>
    <row r="23" spans="1:14" ht="16.5">
      <c r="A23" s="22">
        <v>21</v>
      </c>
      <c r="B23" s="8"/>
      <c r="C23" s="8"/>
      <c r="D23" s="8"/>
      <c r="E23" s="8"/>
      <c r="F23" s="20"/>
      <c r="G23" s="21"/>
      <c r="H23" s="22"/>
      <c r="I23" s="23"/>
      <c r="J23" s="24"/>
      <c r="K23" s="20">
        <f t="shared" si="0"/>
        <v>0</v>
      </c>
      <c r="L23" s="25"/>
      <c r="M23" s="22"/>
      <c r="N23" s="24">
        <f t="shared" si="1"/>
        <v>0</v>
      </c>
    </row>
    <row r="24" spans="1:14" ht="16.5">
      <c r="A24" s="22">
        <v>22</v>
      </c>
      <c r="B24" s="8"/>
      <c r="C24" s="8"/>
      <c r="D24" s="8"/>
      <c r="E24" s="8"/>
      <c r="F24" s="20"/>
      <c r="G24" s="21"/>
      <c r="H24" s="22"/>
      <c r="I24" s="23"/>
      <c r="J24" s="24"/>
      <c r="K24" s="20">
        <f t="shared" si="0"/>
        <v>0</v>
      </c>
      <c r="L24" s="25"/>
      <c r="M24" s="22"/>
      <c r="N24" s="24">
        <f t="shared" si="1"/>
        <v>0</v>
      </c>
    </row>
    <row r="25" spans="1:14" ht="16.5">
      <c r="A25" s="22">
        <v>23</v>
      </c>
      <c r="B25" s="8"/>
      <c r="C25" s="8"/>
      <c r="D25" s="8"/>
      <c r="E25" s="8"/>
      <c r="F25" s="20"/>
      <c r="G25" s="21"/>
      <c r="H25" s="22"/>
      <c r="I25" s="23"/>
      <c r="J25" s="24"/>
      <c r="K25" s="20">
        <f t="shared" si="0"/>
        <v>0</v>
      </c>
      <c r="L25" s="25"/>
      <c r="M25" s="22"/>
      <c r="N25" s="24">
        <f t="shared" si="1"/>
        <v>0</v>
      </c>
    </row>
    <row r="26" spans="1:14" ht="16.5">
      <c r="A26" s="22">
        <v>24</v>
      </c>
      <c r="B26" s="8"/>
      <c r="C26" s="8"/>
      <c r="D26" s="8"/>
      <c r="E26" s="8"/>
      <c r="F26" s="20"/>
      <c r="G26" s="21"/>
      <c r="H26" s="22"/>
      <c r="I26" s="23"/>
      <c r="J26" s="24"/>
      <c r="K26" s="20">
        <f t="shared" si="0"/>
        <v>0</v>
      </c>
      <c r="L26" s="25"/>
      <c r="M26" s="22"/>
      <c r="N26" s="24">
        <f t="shared" si="1"/>
        <v>0</v>
      </c>
    </row>
    <row r="27" spans="1:14" ht="16.5">
      <c r="A27" s="22">
        <v>25</v>
      </c>
      <c r="B27" s="8"/>
      <c r="C27" s="8"/>
      <c r="D27" s="8"/>
      <c r="E27" s="8"/>
      <c r="F27" s="20"/>
      <c r="G27" s="21"/>
      <c r="H27" s="22"/>
      <c r="I27" s="23"/>
      <c r="J27" s="24"/>
      <c r="K27" s="20">
        <f t="shared" si="0"/>
        <v>0</v>
      </c>
      <c r="L27" s="25"/>
      <c r="M27" s="22"/>
      <c r="N27" s="24">
        <f t="shared" si="1"/>
        <v>0</v>
      </c>
    </row>
    <row r="28" spans="1:14" ht="16.5">
      <c r="A28" s="22">
        <v>26</v>
      </c>
      <c r="B28" s="8"/>
      <c r="C28" s="8"/>
      <c r="D28" s="8"/>
      <c r="E28" s="8"/>
      <c r="F28" s="20"/>
      <c r="G28" s="21"/>
      <c r="H28" s="22"/>
      <c r="I28" s="23"/>
      <c r="J28" s="24"/>
      <c r="K28" s="20">
        <f t="shared" si="0"/>
        <v>0</v>
      </c>
      <c r="L28" s="25"/>
      <c r="M28" s="22"/>
      <c r="N28" s="24">
        <f t="shared" si="1"/>
        <v>0</v>
      </c>
    </row>
    <row r="29" spans="1:14" ht="16.5">
      <c r="A29" s="22">
        <v>27</v>
      </c>
      <c r="B29" s="8"/>
      <c r="C29" s="8"/>
      <c r="D29" s="8"/>
      <c r="E29" s="8"/>
      <c r="F29" s="20"/>
      <c r="G29" s="21"/>
      <c r="H29" s="22"/>
      <c r="I29" s="23"/>
      <c r="J29" s="24"/>
      <c r="K29" s="20">
        <f t="shared" si="0"/>
        <v>0</v>
      </c>
      <c r="L29" s="25"/>
      <c r="M29" s="22"/>
      <c r="N29" s="24">
        <f t="shared" si="1"/>
        <v>0</v>
      </c>
    </row>
    <row r="30" spans="1:14" ht="16.5">
      <c r="A30" s="22">
        <v>28</v>
      </c>
      <c r="B30" s="8"/>
      <c r="C30" s="8"/>
      <c r="D30" s="8"/>
      <c r="E30" s="8"/>
      <c r="F30" s="20"/>
      <c r="G30" s="21"/>
      <c r="H30" s="22"/>
      <c r="I30" s="23"/>
      <c r="J30" s="24"/>
      <c r="K30" s="20">
        <f t="shared" si="0"/>
        <v>0</v>
      </c>
      <c r="L30" s="25"/>
      <c r="M30" s="22"/>
      <c r="N30" s="24">
        <f t="shared" si="1"/>
        <v>0</v>
      </c>
    </row>
    <row r="31" spans="1:14" ht="16.5">
      <c r="A31" s="22">
        <v>29</v>
      </c>
      <c r="B31" s="8"/>
      <c r="C31" s="8"/>
      <c r="D31" s="8"/>
      <c r="E31" s="8"/>
      <c r="F31" s="20"/>
      <c r="G31" s="21"/>
      <c r="H31" s="22"/>
      <c r="I31" s="23"/>
      <c r="J31" s="24"/>
      <c r="K31" s="20">
        <f t="shared" si="0"/>
        <v>0</v>
      </c>
      <c r="L31" s="25"/>
      <c r="M31" s="22"/>
      <c r="N31" s="24">
        <f t="shared" si="1"/>
        <v>0</v>
      </c>
    </row>
    <row r="32" spans="1:14" ht="16.5">
      <c r="A32" s="22">
        <v>30</v>
      </c>
      <c r="B32" s="8"/>
      <c r="C32" s="8"/>
      <c r="D32" s="8"/>
      <c r="E32" s="8"/>
      <c r="F32" s="20"/>
      <c r="G32" s="21"/>
      <c r="H32" s="22"/>
      <c r="I32" s="23"/>
      <c r="J32" s="24"/>
      <c r="K32" s="20">
        <f t="shared" si="0"/>
        <v>0</v>
      </c>
      <c r="L32" s="25"/>
      <c r="M32" s="22"/>
      <c r="N32" s="24">
        <f t="shared" si="1"/>
        <v>0</v>
      </c>
    </row>
    <row r="33" spans="1:14" ht="16.5">
      <c r="A33" s="22">
        <v>31</v>
      </c>
      <c r="B33" s="8"/>
      <c r="C33" s="8"/>
      <c r="D33" s="8"/>
      <c r="E33" s="8"/>
      <c r="F33" s="20"/>
      <c r="G33" s="21"/>
      <c r="H33" s="22"/>
      <c r="I33" s="23"/>
      <c r="J33" s="24"/>
      <c r="K33" s="20">
        <f t="shared" si="0"/>
        <v>0</v>
      </c>
      <c r="L33" s="25"/>
      <c r="M33" s="22"/>
      <c r="N33" s="24">
        <f t="shared" si="1"/>
        <v>0</v>
      </c>
    </row>
    <row r="34" spans="1:14" ht="16.5">
      <c r="A34" s="22">
        <v>32</v>
      </c>
      <c r="B34" s="8"/>
      <c r="C34" s="8"/>
      <c r="D34" s="8"/>
      <c r="E34" s="8"/>
      <c r="F34" s="20"/>
      <c r="G34" s="21"/>
      <c r="H34" s="22"/>
      <c r="I34" s="23"/>
      <c r="J34" s="24"/>
      <c r="K34" s="20">
        <f aca="true" t="shared" si="2" ref="K34:K52">F34*0.1+G34*0.1+H34*0.05+I34*0.2+J34*0.15</f>
        <v>0</v>
      </c>
      <c r="L34" s="25"/>
      <c r="M34" s="22"/>
      <c r="N34" s="24">
        <f aca="true" t="shared" si="3" ref="N34:N52">K34+L34*0.2+M34*0.2</f>
        <v>0</v>
      </c>
    </row>
    <row r="35" spans="1:14" ht="16.5">
      <c r="A35" s="22">
        <v>33</v>
      </c>
      <c r="B35" s="8"/>
      <c r="C35" s="8"/>
      <c r="D35" s="8"/>
      <c r="E35" s="8"/>
      <c r="F35" s="20"/>
      <c r="G35" s="21"/>
      <c r="H35" s="22"/>
      <c r="I35" s="23"/>
      <c r="J35" s="24"/>
      <c r="K35" s="20">
        <f t="shared" si="2"/>
        <v>0</v>
      </c>
      <c r="L35" s="25"/>
      <c r="M35" s="22"/>
      <c r="N35" s="24">
        <f t="shared" si="3"/>
        <v>0</v>
      </c>
    </row>
    <row r="36" spans="1:14" ht="16.5">
      <c r="A36" s="22">
        <v>34</v>
      </c>
      <c r="B36" s="8"/>
      <c r="C36" s="8"/>
      <c r="D36" s="8"/>
      <c r="E36" s="8"/>
      <c r="F36" s="20"/>
      <c r="G36" s="21"/>
      <c r="H36" s="22"/>
      <c r="I36" s="23"/>
      <c r="J36" s="24"/>
      <c r="K36" s="20">
        <f t="shared" si="2"/>
        <v>0</v>
      </c>
      <c r="L36" s="25"/>
      <c r="M36" s="22"/>
      <c r="N36" s="24">
        <f t="shared" si="3"/>
        <v>0</v>
      </c>
    </row>
    <row r="37" spans="1:14" ht="16.5">
      <c r="A37" s="22">
        <v>35</v>
      </c>
      <c r="B37" s="8"/>
      <c r="C37" s="8"/>
      <c r="D37" s="8"/>
      <c r="E37" s="8"/>
      <c r="F37" s="20"/>
      <c r="G37" s="21"/>
      <c r="H37" s="22"/>
      <c r="I37" s="23"/>
      <c r="J37" s="24"/>
      <c r="K37" s="20">
        <f t="shared" si="2"/>
        <v>0</v>
      </c>
      <c r="L37" s="25"/>
      <c r="M37" s="22"/>
      <c r="N37" s="24">
        <f t="shared" si="3"/>
        <v>0</v>
      </c>
    </row>
    <row r="38" spans="1:14" ht="16.5">
      <c r="A38" s="22">
        <v>36</v>
      </c>
      <c r="B38" s="8"/>
      <c r="C38" s="8"/>
      <c r="D38" s="8"/>
      <c r="E38" s="8"/>
      <c r="F38" s="20"/>
      <c r="G38" s="21"/>
      <c r="H38" s="22"/>
      <c r="I38" s="23"/>
      <c r="J38" s="24"/>
      <c r="K38" s="20">
        <f t="shared" si="2"/>
        <v>0</v>
      </c>
      <c r="L38" s="25"/>
      <c r="M38" s="22"/>
      <c r="N38" s="24">
        <f t="shared" si="3"/>
        <v>0</v>
      </c>
    </row>
    <row r="39" spans="1:14" ht="16.5">
      <c r="A39" s="22">
        <v>37</v>
      </c>
      <c r="B39" s="8"/>
      <c r="C39" s="8"/>
      <c r="D39" s="8"/>
      <c r="E39" s="8"/>
      <c r="F39" s="20"/>
      <c r="G39" s="21"/>
      <c r="H39" s="22"/>
      <c r="I39" s="23"/>
      <c r="J39" s="24"/>
      <c r="K39" s="20">
        <f t="shared" si="2"/>
        <v>0</v>
      </c>
      <c r="L39" s="25"/>
      <c r="M39" s="22"/>
      <c r="N39" s="24">
        <f t="shared" si="3"/>
        <v>0</v>
      </c>
    </row>
    <row r="40" spans="1:14" ht="16.5">
      <c r="A40" s="22">
        <v>38</v>
      </c>
      <c r="B40" s="8"/>
      <c r="C40" s="8"/>
      <c r="D40" s="8"/>
      <c r="E40" s="8"/>
      <c r="F40" s="20"/>
      <c r="G40" s="21"/>
      <c r="H40" s="22"/>
      <c r="I40" s="23"/>
      <c r="J40" s="24"/>
      <c r="K40" s="20">
        <f t="shared" si="2"/>
        <v>0</v>
      </c>
      <c r="L40" s="25"/>
      <c r="M40" s="22"/>
      <c r="N40" s="24">
        <f t="shared" si="3"/>
        <v>0</v>
      </c>
    </row>
    <row r="41" spans="1:14" ht="16.5">
      <c r="A41" s="22">
        <v>39</v>
      </c>
      <c r="B41" s="8"/>
      <c r="C41" s="8"/>
      <c r="D41" s="8"/>
      <c r="E41" s="8"/>
      <c r="F41" s="20"/>
      <c r="G41" s="21"/>
      <c r="H41" s="22"/>
      <c r="I41" s="23"/>
      <c r="J41" s="24"/>
      <c r="K41" s="20">
        <f t="shared" si="2"/>
        <v>0</v>
      </c>
      <c r="L41" s="25"/>
      <c r="M41" s="22"/>
      <c r="N41" s="24">
        <f t="shared" si="3"/>
        <v>0</v>
      </c>
    </row>
    <row r="42" spans="1:14" ht="16.5">
      <c r="A42" s="22">
        <v>40</v>
      </c>
      <c r="B42" s="8"/>
      <c r="C42" s="8"/>
      <c r="D42" s="8"/>
      <c r="E42" s="8"/>
      <c r="F42" s="20"/>
      <c r="G42" s="21"/>
      <c r="H42" s="22"/>
      <c r="I42" s="23"/>
      <c r="J42" s="24"/>
      <c r="K42" s="20">
        <f t="shared" si="2"/>
        <v>0</v>
      </c>
      <c r="L42" s="25"/>
      <c r="M42" s="22"/>
      <c r="N42" s="24">
        <f t="shared" si="3"/>
        <v>0</v>
      </c>
    </row>
    <row r="43" spans="1:14" ht="16.5">
      <c r="A43" s="22">
        <v>41</v>
      </c>
      <c r="B43" s="8"/>
      <c r="C43" s="8"/>
      <c r="D43" s="8"/>
      <c r="E43" s="8"/>
      <c r="F43" s="20"/>
      <c r="G43" s="21"/>
      <c r="H43" s="22"/>
      <c r="I43" s="23"/>
      <c r="J43" s="24"/>
      <c r="K43" s="20">
        <f t="shared" si="2"/>
        <v>0</v>
      </c>
      <c r="L43" s="25"/>
      <c r="M43" s="22"/>
      <c r="N43" s="24">
        <f t="shared" si="3"/>
        <v>0</v>
      </c>
    </row>
    <row r="44" spans="1:14" ht="16.5">
      <c r="A44" s="22">
        <v>42</v>
      </c>
      <c r="B44" s="8"/>
      <c r="C44" s="8"/>
      <c r="D44" s="8"/>
      <c r="E44" s="8"/>
      <c r="F44" s="20"/>
      <c r="G44" s="21"/>
      <c r="H44" s="22"/>
      <c r="I44" s="23"/>
      <c r="J44" s="24"/>
      <c r="K44" s="20">
        <f t="shared" si="2"/>
        <v>0</v>
      </c>
      <c r="L44" s="25"/>
      <c r="M44" s="22"/>
      <c r="N44" s="24">
        <f t="shared" si="3"/>
        <v>0</v>
      </c>
    </row>
    <row r="45" spans="1:14" ht="16.5">
      <c r="A45" s="22">
        <v>43</v>
      </c>
      <c r="B45" s="8"/>
      <c r="C45" s="8"/>
      <c r="D45" s="8"/>
      <c r="E45" s="8"/>
      <c r="F45" s="20"/>
      <c r="G45" s="21"/>
      <c r="H45" s="22"/>
      <c r="I45" s="23"/>
      <c r="J45" s="24"/>
      <c r="K45" s="20">
        <f t="shared" si="2"/>
        <v>0</v>
      </c>
      <c r="L45" s="25"/>
      <c r="M45" s="22"/>
      <c r="N45" s="24">
        <f t="shared" si="3"/>
        <v>0</v>
      </c>
    </row>
    <row r="46" spans="1:14" ht="16.5">
      <c r="A46" s="22">
        <v>44</v>
      </c>
      <c r="B46" s="8"/>
      <c r="C46" s="8"/>
      <c r="D46" s="8"/>
      <c r="E46" s="8"/>
      <c r="F46" s="20"/>
      <c r="G46" s="21"/>
      <c r="H46" s="22"/>
      <c r="I46" s="23"/>
      <c r="J46" s="24"/>
      <c r="K46" s="20">
        <f t="shared" si="2"/>
        <v>0</v>
      </c>
      <c r="L46" s="25"/>
      <c r="M46" s="22"/>
      <c r="N46" s="24">
        <f t="shared" si="3"/>
        <v>0</v>
      </c>
    </row>
    <row r="47" spans="1:14" ht="16.5">
      <c r="A47" s="22">
        <v>45</v>
      </c>
      <c r="B47" s="8"/>
      <c r="C47" s="8"/>
      <c r="D47" s="8"/>
      <c r="E47" s="8"/>
      <c r="F47" s="20"/>
      <c r="G47" s="21"/>
      <c r="H47" s="22"/>
      <c r="I47" s="23"/>
      <c r="J47" s="24"/>
      <c r="K47" s="20">
        <f t="shared" si="2"/>
        <v>0</v>
      </c>
      <c r="L47" s="25"/>
      <c r="M47" s="22"/>
      <c r="N47" s="24">
        <f t="shared" si="3"/>
        <v>0</v>
      </c>
    </row>
    <row r="48" spans="1:14" ht="16.5">
      <c r="A48" s="22">
        <v>46</v>
      </c>
      <c r="B48" s="8"/>
      <c r="C48" s="8"/>
      <c r="D48" s="8"/>
      <c r="E48" s="8"/>
      <c r="F48" s="20"/>
      <c r="G48" s="21"/>
      <c r="H48" s="22"/>
      <c r="I48" s="23"/>
      <c r="J48" s="24"/>
      <c r="K48" s="20">
        <f t="shared" si="2"/>
        <v>0</v>
      </c>
      <c r="L48" s="25"/>
      <c r="M48" s="22"/>
      <c r="N48" s="24">
        <f t="shared" si="3"/>
        <v>0</v>
      </c>
    </row>
    <row r="49" spans="1:14" ht="16.5">
      <c r="A49" s="22">
        <v>47</v>
      </c>
      <c r="B49" s="8"/>
      <c r="C49" s="8"/>
      <c r="D49" s="8"/>
      <c r="E49" s="8"/>
      <c r="F49" s="20"/>
      <c r="G49" s="21"/>
      <c r="H49" s="22"/>
      <c r="I49" s="23"/>
      <c r="J49" s="24"/>
      <c r="K49" s="20">
        <f t="shared" si="2"/>
        <v>0</v>
      </c>
      <c r="L49" s="25"/>
      <c r="M49" s="22"/>
      <c r="N49" s="24">
        <f t="shared" si="3"/>
        <v>0</v>
      </c>
    </row>
    <row r="50" spans="1:14" ht="16.5">
      <c r="A50" s="22">
        <v>48</v>
      </c>
      <c r="B50" s="8"/>
      <c r="C50" s="8"/>
      <c r="D50" s="8"/>
      <c r="E50" s="8"/>
      <c r="F50" s="20"/>
      <c r="G50" s="21"/>
      <c r="H50" s="22"/>
      <c r="I50" s="23"/>
      <c r="J50" s="24"/>
      <c r="K50" s="20">
        <f t="shared" si="2"/>
        <v>0</v>
      </c>
      <c r="L50" s="25"/>
      <c r="M50" s="22"/>
      <c r="N50" s="24">
        <f t="shared" si="3"/>
        <v>0</v>
      </c>
    </row>
    <row r="51" spans="1:14" ht="16.5">
      <c r="A51" s="22">
        <v>49</v>
      </c>
      <c r="B51" s="8"/>
      <c r="C51" s="8"/>
      <c r="D51" s="8"/>
      <c r="E51" s="8"/>
      <c r="F51" s="20"/>
      <c r="G51" s="21"/>
      <c r="H51" s="22"/>
      <c r="I51" s="23"/>
      <c r="J51" s="24"/>
      <c r="K51" s="20">
        <f t="shared" si="2"/>
        <v>0</v>
      </c>
      <c r="L51" s="25"/>
      <c r="M51" s="22"/>
      <c r="N51" s="24">
        <f t="shared" si="3"/>
        <v>0</v>
      </c>
    </row>
    <row r="52" spans="1:14" ht="16.5">
      <c r="A52" s="22">
        <v>50</v>
      </c>
      <c r="B52" s="8"/>
      <c r="C52" s="8"/>
      <c r="D52" s="8"/>
      <c r="E52" s="8"/>
      <c r="F52" s="20"/>
      <c r="G52" s="21"/>
      <c r="H52" s="22"/>
      <c r="I52" s="23"/>
      <c r="J52" s="24"/>
      <c r="K52" s="20">
        <f t="shared" si="2"/>
        <v>0</v>
      </c>
      <c r="L52" s="25"/>
      <c r="M52" s="22"/>
      <c r="N52" s="24">
        <f t="shared" si="3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988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31.5" customHeight="1">
      <c r="A2" s="91" t="s">
        <v>4</v>
      </c>
      <c r="B2" s="91"/>
      <c r="C2" s="104" t="s">
        <v>989</v>
      </c>
      <c r="D2" s="105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990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1</v>
      </c>
      <c r="D5" s="29" t="s">
        <v>245</v>
      </c>
      <c r="E5" s="29" t="s">
        <v>246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32</v>
      </c>
      <c r="C6" s="29">
        <v>3</v>
      </c>
      <c r="D6" s="29" t="s">
        <v>331</v>
      </c>
      <c r="E6" s="29" t="s">
        <v>332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32</v>
      </c>
      <c r="C7" s="29">
        <v>7</v>
      </c>
      <c r="D7" s="29" t="s">
        <v>105</v>
      </c>
      <c r="E7" s="29" t="s">
        <v>106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32</v>
      </c>
      <c r="C8" s="29">
        <v>18</v>
      </c>
      <c r="D8" s="29" t="s">
        <v>109</v>
      </c>
      <c r="E8" s="29" t="s">
        <v>110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32</v>
      </c>
      <c r="C9" s="29">
        <v>23</v>
      </c>
      <c r="D9" s="29" t="s">
        <v>469</v>
      </c>
      <c r="E9" s="29" t="s">
        <v>470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32</v>
      </c>
      <c r="C10" s="29">
        <v>26</v>
      </c>
      <c r="D10" s="29" t="s">
        <v>471</v>
      </c>
      <c r="E10" s="29" t="s">
        <v>472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32</v>
      </c>
      <c r="C11" s="29">
        <v>27</v>
      </c>
      <c r="D11" s="29" t="s">
        <v>697</v>
      </c>
      <c r="E11" s="29" t="s">
        <v>698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32</v>
      </c>
      <c r="C12" s="29">
        <v>31</v>
      </c>
      <c r="D12" s="29" t="s">
        <v>749</v>
      </c>
      <c r="E12" s="29" t="s">
        <v>750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32</v>
      </c>
      <c r="C13" s="29">
        <v>32</v>
      </c>
      <c r="D13" s="29" t="s">
        <v>284</v>
      </c>
      <c r="E13" s="29" t="s">
        <v>285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32</v>
      </c>
      <c r="C14" s="29">
        <v>33</v>
      </c>
      <c r="D14" s="29" t="s">
        <v>578</v>
      </c>
      <c r="E14" s="29" t="s">
        <v>579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32</v>
      </c>
      <c r="C15" s="29">
        <v>34</v>
      </c>
      <c r="D15" s="29" t="s">
        <v>286</v>
      </c>
      <c r="E15" s="29" t="s">
        <v>287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32</v>
      </c>
      <c r="C16" s="29">
        <v>35</v>
      </c>
      <c r="D16" s="29" t="s">
        <v>751</v>
      </c>
      <c r="E16" s="29" t="s">
        <v>752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32</v>
      </c>
      <c r="C17" s="29">
        <v>38</v>
      </c>
      <c r="D17" s="29" t="s">
        <v>580</v>
      </c>
      <c r="E17" s="29" t="s">
        <v>581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32</v>
      </c>
      <c r="C18" s="29">
        <v>41</v>
      </c>
      <c r="D18" s="29" t="s">
        <v>703</v>
      </c>
      <c r="E18" s="29" t="s">
        <v>704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32</v>
      </c>
      <c r="C19" s="29">
        <v>42</v>
      </c>
      <c r="D19" s="29" t="s">
        <v>117</v>
      </c>
      <c r="E19" s="29" t="s">
        <v>118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32</v>
      </c>
      <c r="C20" s="29">
        <v>44</v>
      </c>
      <c r="D20" s="29" t="s">
        <v>253</v>
      </c>
      <c r="E20" s="29" t="s">
        <v>254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32</v>
      </c>
      <c r="C21" s="29">
        <v>48</v>
      </c>
      <c r="D21" s="29" t="s">
        <v>753</v>
      </c>
      <c r="E21" s="29" t="s">
        <v>754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33</v>
      </c>
      <c r="C22" s="29">
        <v>15</v>
      </c>
      <c r="D22" s="29" t="s">
        <v>179</v>
      </c>
      <c r="E22" s="29" t="s">
        <v>180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33</v>
      </c>
      <c r="C23" s="29">
        <v>17</v>
      </c>
      <c r="D23" s="29" t="s">
        <v>343</v>
      </c>
      <c r="E23" s="29" t="s">
        <v>344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34</v>
      </c>
      <c r="C24" s="29">
        <v>1</v>
      </c>
      <c r="D24" s="29" t="s">
        <v>777</v>
      </c>
      <c r="E24" s="29" t="s">
        <v>778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34</v>
      </c>
      <c r="C25" s="29">
        <v>17</v>
      </c>
      <c r="D25" s="29" t="s">
        <v>389</v>
      </c>
      <c r="E25" s="29" t="s">
        <v>1050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34</v>
      </c>
      <c r="C26" s="29">
        <v>18</v>
      </c>
      <c r="D26" s="29" t="s">
        <v>781</v>
      </c>
      <c r="E26" s="29" t="s">
        <v>782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34</v>
      </c>
      <c r="C27" s="29">
        <v>20</v>
      </c>
      <c r="D27" s="29" t="s">
        <v>185</v>
      </c>
      <c r="E27" s="29" t="s">
        <v>186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34</v>
      </c>
      <c r="C28" s="29">
        <v>25</v>
      </c>
      <c r="D28" s="29" t="s">
        <v>785</v>
      </c>
      <c r="E28" s="29" t="s">
        <v>786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34</v>
      </c>
      <c r="C29" s="29">
        <v>26</v>
      </c>
      <c r="D29" s="29" t="s">
        <v>481</v>
      </c>
      <c r="E29" s="29" t="s">
        <v>482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35</v>
      </c>
      <c r="C30" s="29">
        <v>3</v>
      </c>
      <c r="D30" s="29" t="s">
        <v>606</v>
      </c>
      <c r="E30" s="29" t="s">
        <v>607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35</v>
      </c>
      <c r="C31" s="29">
        <v>14</v>
      </c>
      <c r="D31" s="29" t="s">
        <v>494</v>
      </c>
      <c r="E31" s="29" t="s">
        <v>495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35</v>
      </c>
      <c r="C32" s="29">
        <v>25</v>
      </c>
      <c r="D32" s="29" t="s">
        <v>361</v>
      </c>
      <c r="E32" s="29" t="s">
        <v>362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29" t="s">
        <v>43</v>
      </c>
      <c r="C33" s="29">
        <v>23</v>
      </c>
      <c r="D33" s="29" t="s">
        <v>830</v>
      </c>
      <c r="E33" s="29" t="s">
        <v>831</v>
      </c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29" t="s">
        <v>43</v>
      </c>
      <c r="C34" s="29">
        <v>24</v>
      </c>
      <c r="D34" s="29" t="s">
        <v>323</v>
      </c>
      <c r="E34" s="29" t="s">
        <v>324</v>
      </c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6.5">
      <c r="A42" s="7">
        <v>38</v>
      </c>
      <c r="B42" s="14"/>
      <c r="C42" s="15"/>
      <c r="D42" s="14"/>
      <c r="E42" s="14"/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2.5">
      <c r="A43" s="10"/>
      <c r="B43" s="10"/>
      <c r="C43" s="10"/>
      <c r="D43" s="10"/>
      <c r="E43" s="13" t="s">
        <v>22</v>
      </c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5" spans="1:25" ht="16.5">
      <c r="A45" s="99" t="s">
        <v>1061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1:25" ht="16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</sheetData>
  <sheetProtection/>
  <mergeCells count="7">
    <mergeCell ref="A45:Y48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992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993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994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17</v>
      </c>
      <c r="D5" s="29" t="s">
        <v>807</v>
      </c>
      <c r="E5" s="29" t="s">
        <v>1051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32</v>
      </c>
      <c r="C6" s="29">
        <v>46</v>
      </c>
      <c r="D6" s="29" t="s">
        <v>808</v>
      </c>
      <c r="E6" s="29" t="s">
        <v>809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32</v>
      </c>
      <c r="C7" s="29">
        <v>47</v>
      </c>
      <c r="D7" s="29" t="s">
        <v>810</v>
      </c>
      <c r="E7" s="29" t="s">
        <v>811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34</v>
      </c>
      <c r="C8" s="29">
        <v>33</v>
      </c>
      <c r="D8" s="29" t="s">
        <v>814</v>
      </c>
      <c r="E8" s="29" t="s">
        <v>1052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34</v>
      </c>
      <c r="C9" s="29">
        <v>35</v>
      </c>
      <c r="D9" s="29" t="s">
        <v>815</v>
      </c>
      <c r="E9" s="29" t="s">
        <v>1053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34</v>
      </c>
      <c r="C10" s="29">
        <v>42</v>
      </c>
      <c r="D10" s="29" t="s">
        <v>816</v>
      </c>
      <c r="E10" s="29" t="s">
        <v>817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35</v>
      </c>
      <c r="C11" s="29">
        <v>11</v>
      </c>
      <c r="D11" s="29" t="s">
        <v>820</v>
      </c>
      <c r="E11" s="29" t="s">
        <v>821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36</v>
      </c>
      <c r="C12" s="29">
        <v>14</v>
      </c>
      <c r="D12" s="29" t="s">
        <v>822</v>
      </c>
      <c r="E12" s="29" t="s">
        <v>823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36</v>
      </c>
      <c r="C13" s="29">
        <v>15</v>
      </c>
      <c r="D13" s="29" t="s">
        <v>824</v>
      </c>
      <c r="E13" s="29" t="s">
        <v>825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36</v>
      </c>
      <c r="C14" s="29">
        <v>20</v>
      </c>
      <c r="D14" s="29" t="s">
        <v>826</v>
      </c>
      <c r="E14" s="29" t="s">
        <v>827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14"/>
      <c r="C15" s="15"/>
      <c r="D15" s="14"/>
      <c r="E15" s="14"/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14"/>
      <c r="C16" s="15"/>
      <c r="D16" s="14"/>
      <c r="E16" s="14"/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14"/>
      <c r="C17" s="15"/>
      <c r="D17" s="14"/>
      <c r="E17" s="14"/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14"/>
      <c r="C18" s="15"/>
      <c r="D18" s="14"/>
      <c r="E18" s="14"/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14"/>
      <c r="C19" s="15"/>
      <c r="D19" s="14"/>
      <c r="E19" s="14"/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14"/>
      <c r="C20" s="15"/>
      <c r="D20" s="14"/>
      <c r="E20" s="14"/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14"/>
      <c r="C21" s="15"/>
      <c r="D21" s="14"/>
      <c r="E21" s="14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14"/>
      <c r="C22" s="15"/>
      <c r="D22" s="14"/>
      <c r="E22" s="14"/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/>
      <c r="C23" s="15"/>
      <c r="D23" s="14"/>
      <c r="E23" s="14"/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/>
      <c r="C24" s="15"/>
      <c r="D24" s="14"/>
      <c r="E24" s="14"/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/>
      <c r="C25" s="15"/>
      <c r="D25" s="14"/>
      <c r="E25" s="14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/>
      <c r="C26" s="15"/>
      <c r="D26" s="14"/>
      <c r="E26" s="14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2.5">
      <c r="A42" s="10"/>
      <c r="B42" s="10"/>
      <c r="C42" s="10"/>
      <c r="D42" s="10"/>
      <c r="E42" s="13" t="s">
        <v>22</v>
      </c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4" spans="1:25" ht="16.5">
      <c r="A44" s="99" t="s">
        <v>1061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25" ht="16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6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</sheetData>
  <sheetProtection/>
  <mergeCells count="7">
    <mergeCell ref="A44:Y47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AC22" sqref="AC22:AC23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996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997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998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34</v>
      </c>
      <c r="C5" s="29">
        <v>32</v>
      </c>
      <c r="D5" s="29" t="s">
        <v>789</v>
      </c>
      <c r="E5" s="29" t="s">
        <v>790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38</v>
      </c>
      <c r="C6" s="29">
        <v>3</v>
      </c>
      <c r="D6" s="29" t="s">
        <v>833</v>
      </c>
      <c r="E6" s="29" t="s">
        <v>834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38</v>
      </c>
      <c r="C7" s="29">
        <v>6</v>
      </c>
      <c r="D7" s="29" t="s">
        <v>836</v>
      </c>
      <c r="E7" s="29" t="s">
        <v>1054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38</v>
      </c>
      <c r="C8" s="29">
        <v>14</v>
      </c>
      <c r="D8" s="29" t="s">
        <v>374</v>
      </c>
      <c r="E8" s="29" t="s">
        <v>375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38</v>
      </c>
      <c r="C9" s="29">
        <v>15</v>
      </c>
      <c r="D9" s="29" t="s">
        <v>839</v>
      </c>
      <c r="E9" s="29" t="s">
        <v>840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38</v>
      </c>
      <c r="C10" s="29">
        <v>16</v>
      </c>
      <c r="D10" s="29" t="s">
        <v>1055</v>
      </c>
      <c r="E10" s="29" t="s">
        <v>1056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38</v>
      </c>
      <c r="C11" s="29">
        <v>20</v>
      </c>
      <c r="D11" s="29" t="s">
        <v>243</v>
      </c>
      <c r="E11" s="29" t="s">
        <v>244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38</v>
      </c>
      <c r="C12" s="29">
        <v>21</v>
      </c>
      <c r="D12" s="29" t="s">
        <v>844</v>
      </c>
      <c r="E12" s="29" t="s">
        <v>1057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38</v>
      </c>
      <c r="C13" s="29">
        <v>22</v>
      </c>
      <c r="D13" s="29" t="s">
        <v>845</v>
      </c>
      <c r="E13" s="29" t="s">
        <v>1058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38</v>
      </c>
      <c r="C14" s="29">
        <v>23</v>
      </c>
      <c r="D14" s="29" t="s">
        <v>166</v>
      </c>
      <c r="E14" s="29" t="s">
        <v>167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38</v>
      </c>
      <c r="C15" s="29">
        <v>27</v>
      </c>
      <c r="D15" s="29" t="s">
        <v>616</v>
      </c>
      <c r="E15" s="29" t="s">
        <v>617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38</v>
      </c>
      <c r="C16" s="29">
        <v>28</v>
      </c>
      <c r="D16" s="29" t="s">
        <v>168</v>
      </c>
      <c r="E16" s="29" t="s">
        <v>169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38</v>
      </c>
      <c r="C17" s="29">
        <v>29</v>
      </c>
      <c r="D17" s="29" t="s">
        <v>739</v>
      </c>
      <c r="E17" s="29" t="s">
        <v>740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38</v>
      </c>
      <c r="C18" s="29">
        <v>31</v>
      </c>
      <c r="D18" s="29" t="s">
        <v>618</v>
      </c>
      <c r="E18" s="29" t="s">
        <v>619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38</v>
      </c>
      <c r="C19" s="29">
        <v>33</v>
      </c>
      <c r="D19" s="29" t="s">
        <v>620</v>
      </c>
      <c r="E19" s="29" t="s">
        <v>621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38</v>
      </c>
      <c r="C20" s="29">
        <v>34</v>
      </c>
      <c r="D20" s="29" t="s">
        <v>743</v>
      </c>
      <c r="E20" s="29" t="s">
        <v>744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38</v>
      </c>
      <c r="C21" s="29">
        <v>36</v>
      </c>
      <c r="D21" s="29" t="s">
        <v>1059</v>
      </c>
      <c r="E21" s="29" t="s">
        <v>1060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14"/>
      <c r="C22" s="15"/>
      <c r="D22" s="14"/>
      <c r="E22" s="14"/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/>
      <c r="C23" s="15"/>
      <c r="D23" s="14"/>
      <c r="E23" s="14"/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/>
      <c r="C24" s="15"/>
      <c r="D24" s="14"/>
      <c r="E24" s="14"/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/>
      <c r="C25" s="15"/>
      <c r="D25" s="14"/>
      <c r="E25" s="14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/>
      <c r="C26" s="15"/>
      <c r="D26" s="14"/>
      <c r="E26" s="14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2.5">
      <c r="A40" s="10"/>
      <c r="B40" s="10"/>
      <c r="C40" s="10"/>
      <c r="D40" s="10"/>
      <c r="E40" s="13" t="s">
        <v>22</v>
      </c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99" t="s">
        <v>1061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6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6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</sheetData>
  <sheetProtection/>
  <mergeCells count="7">
    <mergeCell ref="A42:Y45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8" sqref="O28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O36" sqref="O36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854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/>
      <c r="D2" s="93"/>
      <c r="E2" s="1"/>
      <c r="F2" s="2" t="s">
        <v>864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865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/>
      <c r="D3" s="95"/>
      <c r="E3" s="3" t="s">
        <v>45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866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14"/>
      <c r="C5" s="15"/>
      <c r="D5" s="14"/>
      <c r="E5" s="14"/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77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14"/>
      <c r="C6" s="15"/>
      <c r="D6" s="14"/>
      <c r="E6" s="14"/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14"/>
      <c r="C7" s="15"/>
      <c r="D7" s="14"/>
      <c r="E7" s="14"/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79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14"/>
      <c r="C8" s="15"/>
      <c r="D8" s="14"/>
      <c r="E8" s="14"/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14"/>
      <c r="C9" s="15"/>
      <c r="D9" s="14"/>
      <c r="E9" s="14"/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81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14"/>
      <c r="C10" s="15"/>
      <c r="D10" s="14"/>
      <c r="E10" s="14"/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14"/>
      <c r="C11" s="15"/>
      <c r="D11" s="14"/>
      <c r="E11" s="14"/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14"/>
      <c r="C12" s="15"/>
      <c r="D12" s="14"/>
      <c r="E12" s="14"/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14"/>
      <c r="C13" s="15"/>
      <c r="D13" s="14"/>
      <c r="E13" s="14"/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14"/>
      <c r="C14" s="15"/>
      <c r="D14" s="14"/>
      <c r="E14" s="14"/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14"/>
      <c r="C15" s="15"/>
      <c r="D15" s="14"/>
      <c r="E15" s="14"/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14"/>
      <c r="C16" s="15"/>
      <c r="D16" s="14"/>
      <c r="E16" s="14"/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/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14"/>
      <c r="C17" s="15"/>
      <c r="D17" s="14"/>
      <c r="E17" s="14"/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/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14"/>
      <c r="C18" s="15"/>
      <c r="D18" s="14"/>
      <c r="E18" s="14"/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/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14"/>
      <c r="C19" s="15"/>
      <c r="D19" s="14"/>
      <c r="E19" s="14"/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/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14"/>
      <c r="C20" s="15"/>
      <c r="D20" s="14"/>
      <c r="E20" s="14"/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/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14"/>
      <c r="C21" s="15"/>
      <c r="D21" s="14"/>
      <c r="E21" s="14"/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/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14"/>
      <c r="C22" s="15"/>
      <c r="D22" s="14"/>
      <c r="E22" s="14"/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/>
      <c r="C23" s="15"/>
      <c r="D23" s="14"/>
      <c r="E23" s="14"/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/>
      <c r="C24" s="15"/>
      <c r="D24" s="14"/>
      <c r="E24" s="14"/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/>
      <c r="C25" s="15"/>
      <c r="D25" s="14"/>
      <c r="E25" s="14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/>
      <c r="C26" s="15"/>
      <c r="D26" s="14"/>
      <c r="E26" s="14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4"/>
      <c r="C40" s="15"/>
      <c r="D40" s="14"/>
      <c r="E40" s="14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4"/>
      <c r="C41" s="15"/>
      <c r="D41" s="14"/>
      <c r="E41" s="14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6.5">
      <c r="A42" s="7">
        <v>38</v>
      </c>
      <c r="B42" s="14"/>
      <c r="C42" s="15"/>
      <c r="D42" s="14"/>
      <c r="E42" s="14"/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6.5">
      <c r="A43" s="7">
        <v>39</v>
      </c>
      <c r="B43" s="14"/>
      <c r="C43" s="15"/>
      <c r="D43" s="14"/>
      <c r="E43" s="14"/>
      <c r="F43" s="14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6.5">
      <c r="A44" s="7">
        <v>40</v>
      </c>
      <c r="B44" s="14"/>
      <c r="C44" s="15"/>
      <c r="D44" s="14"/>
      <c r="E44" s="14"/>
      <c r="F44" s="1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6.5">
      <c r="A45" s="7">
        <v>41</v>
      </c>
      <c r="B45" s="14"/>
      <c r="C45" s="15"/>
      <c r="D45" s="14"/>
      <c r="E45" s="14"/>
      <c r="F45" s="1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6.5">
      <c r="A46" s="7">
        <v>42</v>
      </c>
      <c r="B46" s="14"/>
      <c r="C46" s="15"/>
      <c r="D46" s="14"/>
      <c r="E46" s="14"/>
      <c r="F46" s="1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6.5">
      <c r="A47" s="7">
        <v>43</v>
      </c>
      <c r="B47" s="14"/>
      <c r="C47" s="15"/>
      <c r="D47" s="14"/>
      <c r="E47" s="14"/>
      <c r="F47" s="1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6.5">
      <c r="A48" s="7">
        <v>44</v>
      </c>
      <c r="B48" s="14"/>
      <c r="C48" s="15"/>
      <c r="D48" s="14"/>
      <c r="E48" s="14"/>
      <c r="F48" s="1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6.5">
      <c r="A49" s="7">
        <v>45</v>
      </c>
      <c r="B49" s="14"/>
      <c r="C49" s="15"/>
      <c r="D49" s="14"/>
      <c r="E49" s="14"/>
      <c r="F49" s="1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2.5">
      <c r="A50" s="10"/>
      <c r="B50" s="10"/>
      <c r="C50" s="10"/>
      <c r="D50" s="10"/>
      <c r="E50" s="13" t="s">
        <v>22</v>
      </c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2" spans="1:25" ht="16.5">
      <c r="A52" s="86" t="s">
        <v>40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1:25" ht="16.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1:25" ht="16.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1:25" ht="16.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</sheetData>
  <sheetProtection/>
  <mergeCells count="7">
    <mergeCell ref="A52:Y55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H8" sqref="H8"/>
    </sheetView>
  </sheetViews>
  <sheetFormatPr defaultColWidth="9.00390625" defaultRowHeight="16.5"/>
  <cols>
    <col min="1" max="1" width="6.50390625" style="32" customWidth="1"/>
    <col min="2" max="2" width="26.25390625" style="33" customWidth="1"/>
    <col min="3" max="3" width="18.00390625" style="32" customWidth="1"/>
    <col min="4" max="4" width="16.00390625" style="32" customWidth="1"/>
    <col min="5" max="5" width="6.50390625" style="33" customWidth="1"/>
    <col min="6" max="6" width="18.875" style="32" customWidth="1"/>
    <col min="7" max="7" width="11.25390625" style="30" customWidth="1"/>
    <col min="8" max="8" width="15.00390625" style="30" customWidth="1"/>
    <col min="9" max="10" width="4.375" style="30" customWidth="1"/>
    <col min="11" max="11" width="33.375" style="30" customWidth="1"/>
    <col min="12" max="12" width="9.00390625" style="30" customWidth="1"/>
    <col min="13" max="13" width="15.375" style="30" customWidth="1"/>
    <col min="14" max="16384" width="9.00390625" style="30" customWidth="1"/>
  </cols>
  <sheetData>
    <row r="1" spans="1:8" ht="22.5" customHeight="1">
      <c r="A1" s="98" t="s">
        <v>919</v>
      </c>
      <c r="B1" s="98"/>
      <c r="C1" s="98"/>
      <c r="D1" s="98"/>
      <c r="E1" s="98"/>
      <c r="F1" s="98"/>
      <c r="G1" s="98"/>
      <c r="H1" s="98"/>
    </row>
    <row r="2" spans="1:8" s="31" customFormat="1" ht="19.5" customHeight="1">
      <c r="A2" s="58" t="s">
        <v>84</v>
      </c>
      <c r="B2" s="44" t="s">
        <v>101</v>
      </c>
      <c r="C2" s="59" t="s">
        <v>85</v>
      </c>
      <c r="D2" s="59" t="s">
        <v>86</v>
      </c>
      <c r="E2" s="60" t="s">
        <v>84</v>
      </c>
      <c r="F2" s="40" t="s">
        <v>102</v>
      </c>
      <c r="G2" s="39" t="s">
        <v>85</v>
      </c>
      <c r="H2" s="39" t="s">
        <v>86</v>
      </c>
    </row>
    <row r="3" spans="1:8" ht="19.5" customHeight="1">
      <c r="A3" s="52" t="s">
        <v>87</v>
      </c>
      <c r="B3" s="53" t="s">
        <v>930</v>
      </c>
      <c r="C3" s="38" t="s">
        <v>932</v>
      </c>
      <c r="D3" s="43" t="s">
        <v>94</v>
      </c>
      <c r="E3" s="55" t="s">
        <v>89</v>
      </c>
      <c r="F3" s="54" t="s">
        <v>874</v>
      </c>
      <c r="G3" s="38" t="s">
        <v>884</v>
      </c>
      <c r="H3" s="43" t="s">
        <v>94</v>
      </c>
    </row>
    <row r="4" spans="1:8" ht="19.5" customHeight="1">
      <c r="A4" s="52" t="s">
        <v>886</v>
      </c>
      <c r="B4" s="82" t="s">
        <v>934</v>
      </c>
      <c r="C4" s="38" t="s">
        <v>936</v>
      </c>
      <c r="D4" s="43" t="s">
        <v>938</v>
      </c>
      <c r="E4" s="55" t="s">
        <v>91</v>
      </c>
      <c r="F4" s="56" t="s">
        <v>875</v>
      </c>
      <c r="G4" s="38" t="s">
        <v>885</v>
      </c>
      <c r="H4" s="43" t="s">
        <v>928</v>
      </c>
    </row>
    <row r="5" spans="1:8" ht="19.5" customHeight="1">
      <c r="A5" s="52" t="s">
        <v>46</v>
      </c>
      <c r="B5" s="54" t="s">
        <v>939</v>
      </c>
      <c r="C5" s="38" t="s">
        <v>941</v>
      </c>
      <c r="D5" s="43" t="s">
        <v>93</v>
      </c>
      <c r="E5" s="55" t="s">
        <v>48</v>
      </c>
      <c r="F5" s="54" t="s">
        <v>876</v>
      </c>
      <c r="G5" s="38" t="s">
        <v>95</v>
      </c>
      <c r="H5" s="43" t="s">
        <v>96</v>
      </c>
    </row>
    <row r="6" spans="1:8" ht="19.5" customHeight="1">
      <c r="A6" s="52" t="s">
        <v>47</v>
      </c>
      <c r="B6" s="54" t="s">
        <v>943</v>
      </c>
      <c r="C6" s="38" t="s">
        <v>945</v>
      </c>
      <c r="D6" s="43" t="s">
        <v>88</v>
      </c>
      <c r="E6" s="55" t="s">
        <v>50</v>
      </c>
      <c r="F6" s="54" t="s">
        <v>877</v>
      </c>
      <c r="G6" s="38" t="s">
        <v>92</v>
      </c>
      <c r="H6" s="43" t="s">
        <v>90</v>
      </c>
    </row>
    <row r="7" spans="1:8" ht="19.5" customHeight="1">
      <c r="A7" s="52" t="s">
        <v>49</v>
      </c>
      <c r="B7" s="54" t="s">
        <v>947</v>
      </c>
      <c r="C7" s="38" t="s">
        <v>949</v>
      </c>
      <c r="D7" s="43" t="s">
        <v>950</v>
      </c>
      <c r="E7" s="55" t="s">
        <v>52</v>
      </c>
      <c r="F7" s="54" t="s">
        <v>878</v>
      </c>
      <c r="G7" s="38" t="s">
        <v>921</v>
      </c>
      <c r="H7" s="43" t="s">
        <v>917</v>
      </c>
    </row>
    <row r="8" spans="1:8" ht="19.5" customHeight="1">
      <c r="A8" s="52" t="s">
        <v>51</v>
      </c>
      <c r="B8" s="54" t="s">
        <v>951</v>
      </c>
      <c r="C8" s="38" t="s">
        <v>95</v>
      </c>
      <c r="D8" s="43" t="s">
        <v>96</v>
      </c>
      <c r="E8" s="55" t="s">
        <v>54</v>
      </c>
      <c r="F8" s="54" t="s">
        <v>879</v>
      </c>
      <c r="G8" s="38" t="s">
        <v>925</v>
      </c>
      <c r="H8" s="43" t="s">
        <v>97</v>
      </c>
    </row>
    <row r="9" spans="1:8" ht="27" customHeight="1">
      <c r="A9" s="52" t="s">
        <v>53</v>
      </c>
      <c r="B9" s="54" t="s">
        <v>955</v>
      </c>
      <c r="C9" s="38" t="s">
        <v>921</v>
      </c>
      <c r="D9" s="43" t="s">
        <v>917</v>
      </c>
      <c r="E9" s="55" t="s">
        <v>55</v>
      </c>
      <c r="F9" s="54" t="s">
        <v>872</v>
      </c>
      <c r="G9" s="38" t="s">
        <v>922</v>
      </c>
      <c r="H9" s="43" t="s">
        <v>88</v>
      </c>
    </row>
    <row r="10" spans="1:8" ht="19.5" customHeight="1">
      <c r="A10" s="52" t="s">
        <v>871</v>
      </c>
      <c r="B10" s="54" t="s">
        <v>959</v>
      </c>
      <c r="C10" s="38" t="s">
        <v>922</v>
      </c>
      <c r="D10" s="43" t="s">
        <v>90</v>
      </c>
      <c r="E10" s="55" t="s">
        <v>57</v>
      </c>
      <c r="F10" s="54" t="s">
        <v>880</v>
      </c>
      <c r="G10" s="38" t="s">
        <v>926</v>
      </c>
      <c r="H10" s="43" t="s">
        <v>93</v>
      </c>
    </row>
    <row r="11" spans="1:8" ht="25.5" customHeight="1">
      <c r="A11" s="52" t="s">
        <v>56</v>
      </c>
      <c r="B11" s="54" t="s">
        <v>963</v>
      </c>
      <c r="C11" s="38" t="s">
        <v>965</v>
      </c>
      <c r="D11" s="43" t="s">
        <v>99</v>
      </c>
      <c r="E11" s="55" t="s">
        <v>59</v>
      </c>
      <c r="F11" s="54" t="s">
        <v>881</v>
      </c>
      <c r="G11" s="42" t="s">
        <v>887</v>
      </c>
      <c r="H11" s="43" t="s">
        <v>99</v>
      </c>
    </row>
    <row r="12" spans="1:8" ht="19.5" customHeight="1">
      <c r="A12" s="52" t="s">
        <v>58</v>
      </c>
      <c r="B12" s="54" t="s">
        <v>967</v>
      </c>
      <c r="C12" s="38" t="s">
        <v>969</v>
      </c>
      <c r="D12" s="43" t="s">
        <v>970</v>
      </c>
      <c r="E12" s="55" t="s">
        <v>61</v>
      </c>
      <c r="F12" s="54" t="s">
        <v>882</v>
      </c>
      <c r="G12" s="38" t="s">
        <v>923</v>
      </c>
      <c r="H12" s="43" t="s">
        <v>100</v>
      </c>
    </row>
    <row r="13" spans="1:8" ht="19.5" customHeight="1">
      <c r="A13" s="52" t="s">
        <v>60</v>
      </c>
      <c r="B13" s="54" t="s">
        <v>971</v>
      </c>
      <c r="C13" s="38" t="s">
        <v>973</v>
      </c>
      <c r="D13" s="43" t="s">
        <v>974</v>
      </c>
      <c r="E13" s="55" t="s">
        <v>63</v>
      </c>
      <c r="F13" s="54" t="s">
        <v>883</v>
      </c>
      <c r="G13" s="38" t="s">
        <v>927</v>
      </c>
      <c r="H13" s="43" t="s">
        <v>98</v>
      </c>
    </row>
    <row r="14" spans="1:8" s="79" customFormat="1" ht="21.75" customHeight="1">
      <c r="A14" s="52" t="s">
        <v>62</v>
      </c>
      <c r="B14" s="54" t="s">
        <v>975</v>
      </c>
      <c r="C14" s="38" t="s">
        <v>977</v>
      </c>
      <c r="D14" s="43" t="s">
        <v>978</v>
      </c>
      <c r="E14" s="55" t="s">
        <v>67</v>
      </c>
      <c r="F14" s="57" t="s">
        <v>850</v>
      </c>
      <c r="G14" s="38" t="s">
        <v>924</v>
      </c>
      <c r="H14" s="43" t="s">
        <v>832</v>
      </c>
    </row>
    <row r="15" spans="1:4" ht="25.5" customHeight="1">
      <c r="A15" s="78" t="s">
        <v>64</v>
      </c>
      <c r="B15" s="54" t="s">
        <v>979</v>
      </c>
      <c r="C15" s="42" t="s">
        <v>981</v>
      </c>
      <c r="D15" s="43" t="s">
        <v>100</v>
      </c>
    </row>
    <row r="16" spans="1:8" ht="51.75" customHeight="1">
      <c r="A16" s="52" t="s">
        <v>65</v>
      </c>
      <c r="B16" s="54" t="s">
        <v>983</v>
      </c>
      <c r="C16" s="42" t="s">
        <v>985</v>
      </c>
      <c r="D16" s="43" t="s">
        <v>986</v>
      </c>
      <c r="E16" s="45"/>
      <c r="F16" s="46"/>
      <c r="G16" s="47"/>
      <c r="H16" s="47"/>
    </row>
    <row r="17" spans="1:8" s="33" customFormat="1" ht="42.75" customHeight="1">
      <c r="A17" s="52" t="s">
        <v>66</v>
      </c>
      <c r="B17" s="54" t="s">
        <v>987</v>
      </c>
      <c r="C17" s="42" t="s">
        <v>989</v>
      </c>
      <c r="D17" s="43" t="s">
        <v>98</v>
      </c>
      <c r="E17" s="48"/>
      <c r="F17" s="49"/>
      <c r="G17" s="50"/>
      <c r="H17" s="50"/>
    </row>
    <row r="18" spans="1:8" ht="19.5" customHeight="1">
      <c r="A18" s="41" t="s">
        <v>873</v>
      </c>
      <c r="B18" s="54" t="s">
        <v>991</v>
      </c>
      <c r="C18" s="38" t="s">
        <v>993</v>
      </c>
      <c r="D18" s="43" t="s">
        <v>994</v>
      </c>
      <c r="H18" s="33"/>
    </row>
    <row r="19" spans="1:4" ht="17.25">
      <c r="A19" s="41" t="s">
        <v>849</v>
      </c>
      <c r="B19" s="57" t="s">
        <v>850</v>
      </c>
      <c r="C19" s="38" t="s">
        <v>924</v>
      </c>
      <c r="D19" s="43" t="s">
        <v>832</v>
      </c>
    </row>
    <row r="28" ht="17.25" thickBot="1">
      <c r="B28" s="33" t="s">
        <v>920</v>
      </c>
    </row>
    <row r="29" spans="1:7" ht="33.75" thickTop="1">
      <c r="A29" s="61" t="s">
        <v>888</v>
      </c>
      <c r="B29" s="62" t="s">
        <v>889</v>
      </c>
      <c r="C29" s="62" t="s">
        <v>890</v>
      </c>
      <c r="D29" s="62" t="s">
        <v>892</v>
      </c>
      <c r="E29" s="62" t="s">
        <v>893</v>
      </c>
      <c r="F29" s="63" t="s">
        <v>894</v>
      </c>
      <c r="G29" s="62" t="s">
        <v>891</v>
      </c>
    </row>
    <row r="30" spans="1:7" ht="16.5">
      <c r="A30" s="64">
        <v>1</v>
      </c>
      <c r="B30" s="65" t="s">
        <v>895</v>
      </c>
      <c r="C30" s="64">
        <v>2</v>
      </c>
      <c r="D30" s="66" t="s">
        <v>896</v>
      </c>
      <c r="E30" s="67" t="s">
        <v>897</v>
      </c>
      <c r="F30" s="68" t="s">
        <v>898</v>
      </c>
      <c r="G30" s="64">
        <v>2</v>
      </c>
    </row>
    <row r="31" spans="1:7" ht="33">
      <c r="A31" s="64">
        <v>2</v>
      </c>
      <c r="B31" s="69" t="s">
        <v>899</v>
      </c>
      <c r="C31" s="64">
        <v>2</v>
      </c>
      <c r="D31" s="70" t="s">
        <v>900</v>
      </c>
      <c r="E31" s="67" t="s">
        <v>901</v>
      </c>
      <c r="F31" s="71" t="s">
        <v>902</v>
      </c>
      <c r="G31" s="64">
        <v>2</v>
      </c>
    </row>
    <row r="32" spans="1:7" ht="49.5">
      <c r="A32" s="64">
        <v>3</v>
      </c>
      <c r="B32" s="72" t="s">
        <v>903</v>
      </c>
      <c r="C32" s="64">
        <v>2</v>
      </c>
      <c r="D32" s="73" t="s">
        <v>904</v>
      </c>
      <c r="E32" s="72" t="s">
        <v>905</v>
      </c>
      <c r="F32" s="74" t="s">
        <v>906</v>
      </c>
      <c r="G32" s="64">
        <v>2</v>
      </c>
    </row>
    <row r="33" spans="1:7" ht="16.5">
      <c r="A33" s="64">
        <v>4</v>
      </c>
      <c r="B33" s="65" t="s">
        <v>907</v>
      </c>
      <c r="C33" s="64">
        <v>2</v>
      </c>
      <c r="D33" s="75" t="s">
        <v>908</v>
      </c>
      <c r="E33" s="67" t="s">
        <v>909</v>
      </c>
      <c r="F33" s="74" t="s">
        <v>910</v>
      </c>
      <c r="G33" s="64">
        <v>2</v>
      </c>
    </row>
    <row r="34" spans="1:7" ht="33">
      <c r="A34" s="64">
        <v>5</v>
      </c>
      <c r="B34" s="73" t="s">
        <v>911</v>
      </c>
      <c r="C34" s="64">
        <v>2</v>
      </c>
      <c r="D34" s="72" t="s">
        <v>912</v>
      </c>
      <c r="E34" s="72" t="s">
        <v>913</v>
      </c>
      <c r="F34" s="74" t="s">
        <v>914</v>
      </c>
      <c r="G34" s="64">
        <v>2</v>
      </c>
    </row>
    <row r="35" spans="1:7" ht="16.5">
      <c r="A35" s="64">
        <v>6</v>
      </c>
      <c r="B35" s="72" t="s">
        <v>915</v>
      </c>
      <c r="C35" s="64">
        <v>2</v>
      </c>
      <c r="D35" s="30"/>
      <c r="E35" s="10"/>
      <c r="F35" s="76" t="s">
        <v>916</v>
      </c>
      <c r="G35" s="64">
        <v>2</v>
      </c>
    </row>
    <row r="36" spans="1:7" ht="16.5">
      <c r="A36" s="64">
        <v>7</v>
      </c>
      <c r="B36" s="72" t="s">
        <v>915</v>
      </c>
      <c r="C36" s="64">
        <v>2</v>
      </c>
      <c r="D36" s="10"/>
      <c r="E36" s="77"/>
      <c r="F36" s="77" t="s">
        <v>918</v>
      </c>
      <c r="G36" s="64">
        <v>2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29" sqref="F29"/>
    </sheetView>
  </sheetViews>
  <sheetFormatPr defaultColWidth="9.00390625" defaultRowHeight="16.5"/>
  <cols>
    <col min="1" max="1" width="6.50390625" style="32" customWidth="1"/>
    <col min="2" max="2" width="26.25390625" style="33" customWidth="1"/>
    <col min="3" max="3" width="18.00390625" style="32" customWidth="1"/>
    <col min="4" max="4" width="16.00390625" style="32" customWidth="1"/>
    <col min="5" max="5" width="6.875" style="32" customWidth="1"/>
    <col min="6" max="6" width="6.50390625" style="33" customWidth="1"/>
    <col min="7" max="7" width="18.875" style="32" customWidth="1"/>
    <col min="8" max="8" width="11.25390625" style="30" customWidth="1"/>
    <col min="9" max="9" width="15.00390625" style="30" customWidth="1"/>
    <col min="10" max="10" width="5.125" style="30" customWidth="1"/>
    <col min="11" max="12" width="4.375" style="30" customWidth="1"/>
    <col min="13" max="13" width="33.375" style="30" customWidth="1"/>
    <col min="14" max="14" width="9.00390625" style="30" customWidth="1"/>
    <col min="15" max="15" width="15.375" style="30" customWidth="1"/>
    <col min="16" max="16384" width="9.00390625" style="30" customWidth="1"/>
  </cols>
  <sheetData>
    <row r="1" spans="1:9" ht="22.5" customHeight="1">
      <c r="A1" s="98" t="s">
        <v>919</v>
      </c>
      <c r="B1" s="98"/>
      <c r="C1" s="98"/>
      <c r="D1" s="98"/>
      <c r="E1" s="98"/>
      <c r="F1" s="98"/>
      <c r="G1" s="98"/>
      <c r="H1" s="98"/>
      <c r="I1" s="98"/>
    </row>
    <row r="2" spans="1:10" s="31" customFormat="1" ht="19.5" customHeight="1">
      <c r="A2" s="58" t="s">
        <v>84</v>
      </c>
      <c r="B2" s="44" t="s">
        <v>101</v>
      </c>
      <c r="C2" s="59" t="s">
        <v>85</v>
      </c>
      <c r="D2" s="59" t="s">
        <v>86</v>
      </c>
      <c r="E2" s="80" t="s">
        <v>929</v>
      </c>
      <c r="F2" s="60" t="s">
        <v>84</v>
      </c>
      <c r="G2" s="40" t="s">
        <v>102</v>
      </c>
      <c r="H2" s="39" t="s">
        <v>85</v>
      </c>
      <c r="I2" s="39" t="s">
        <v>86</v>
      </c>
      <c r="J2" s="59" t="s">
        <v>929</v>
      </c>
    </row>
    <row r="3" spans="1:10" ht="19.5" customHeight="1">
      <c r="A3" s="52" t="s">
        <v>87</v>
      </c>
      <c r="B3" s="53" t="s">
        <v>930</v>
      </c>
      <c r="C3" s="38" t="s">
        <v>932</v>
      </c>
      <c r="D3" s="43" t="s">
        <v>933</v>
      </c>
      <c r="E3" s="43">
        <v>28</v>
      </c>
      <c r="F3" s="55" t="s">
        <v>89</v>
      </c>
      <c r="G3" s="54" t="s">
        <v>874</v>
      </c>
      <c r="H3" s="38" t="s">
        <v>884</v>
      </c>
      <c r="I3" s="43" t="s">
        <v>94</v>
      </c>
      <c r="J3" s="51">
        <v>35</v>
      </c>
    </row>
    <row r="4" spans="1:10" ht="19.5" customHeight="1">
      <c r="A4" s="52" t="s">
        <v>886</v>
      </c>
      <c r="B4" s="82" t="s">
        <v>934</v>
      </c>
      <c r="C4" s="38" t="s">
        <v>936</v>
      </c>
      <c r="D4" s="43" t="s">
        <v>938</v>
      </c>
      <c r="E4" s="43">
        <v>22</v>
      </c>
      <c r="F4" s="55" t="s">
        <v>91</v>
      </c>
      <c r="G4" s="56" t="s">
        <v>875</v>
      </c>
      <c r="H4" s="38" t="s">
        <v>885</v>
      </c>
      <c r="I4" s="43" t="s">
        <v>928</v>
      </c>
      <c r="J4" s="51">
        <v>18</v>
      </c>
    </row>
    <row r="5" spans="1:10" ht="19.5" customHeight="1">
      <c r="A5" s="52" t="s">
        <v>46</v>
      </c>
      <c r="B5" s="54" t="s">
        <v>939</v>
      </c>
      <c r="C5" s="38" t="s">
        <v>941</v>
      </c>
      <c r="D5" s="43" t="s">
        <v>942</v>
      </c>
      <c r="E5" s="43">
        <v>17</v>
      </c>
      <c r="F5" s="55" t="s">
        <v>48</v>
      </c>
      <c r="G5" s="54" t="s">
        <v>876</v>
      </c>
      <c r="H5" s="38" t="s">
        <v>95</v>
      </c>
      <c r="I5" s="43" t="s">
        <v>96</v>
      </c>
      <c r="J5" s="51">
        <v>36</v>
      </c>
    </row>
    <row r="6" spans="1:10" ht="19.5" customHeight="1">
      <c r="A6" s="52" t="s">
        <v>47</v>
      </c>
      <c r="B6" s="54" t="s">
        <v>943</v>
      </c>
      <c r="C6" s="38" t="s">
        <v>945</v>
      </c>
      <c r="D6" s="43" t="s">
        <v>946</v>
      </c>
      <c r="E6" s="43">
        <v>31</v>
      </c>
      <c r="F6" s="55" t="s">
        <v>50</v>
      </c>
      <c r="G6" s="54" t="s">
        <v>877</v>
      </c>
      <c r="H6" s="38" t="s">
        <v>92</v>
      </c>
      <c r="I6" s="43" t="s">
        <v>90</v>
      </c>
      <c r="J6" s="51">
        <v>34</v>
      </c>
    </row>
    <row r="7" spans="1:10" ht="19.5" customHeight="1">
      <c r="A7" s="52" t="s">
        <v>49</v>
      </c>
      <c r="B7" s="54" t="s">
        <v>947</v>
      </c>
      <c r="C7" s="38" t="s">
        <v>949</v>
      </c>
      <c r="D7" s="43" t="s">
        <v>950</v>
      </c>
      <c r="E7" s="43">
        <v>37</v>
      </c>
      <c r="F7" s="55" t="s">
        <v>52</v>
      </c>
      <c r="G7" s="54" t="s">
        <v>878</v>
      </c>
      <c r="H7" s="38" t="s">
        <v>921</v>
      </c>
      <c r="I7" s="43" t="s">
        <v>917</v>
      </c>
      <c r="J7" s="51">
        <v>21</v>
      </c>
    </row>
    <row r="8" spans="1:10" ht="19.5" customHeight="1">
      <c r="A8" s="52" t="s">
        <v>51</v>
      </c>
      <c r="B8" s="54" t="s">
        <v>951</v>
      </c>
      <c r="C8" s="38" t="s">
        <v>953</v>
      </c>
      <c r="D8" s="43" t="s">
        <v>954</v>
      </c>
      <c r="E8" s="43">
        <v>30</v>
      </c>
      <c r="F8" s="55" t="s">
        <v>54</v>
      </c>
      <c r="G8" s="54" t="s">
        <v>879</v>
      </c>
      <c r="H8" s="38" t="s">
        <v>925</v>
      </c>
      <c r="I8" s="43" t="s">
        <v>97</v>
      </c>
      <c r="J8" s="51">
        <v>31</v>
      </c>
    </row>
    <row r="9" spans="1:10" ht="27" customHeight="1">
      <c r="A9" s="52" t="s">
        <v>53</v>
      </c>
      <c r="B9" s="54" t="s">
        <v>955</v>
      </c>
      <c r="C9" s="38" t="s">
        <v>957</v>
      </c>
      <c r="D9" s="43" t="s">
        <v>958</v>
      </c>
      <c r="E9" s="43">
        <v>15</v>
      </c>
      <c r="F9" s="55" t="s">
        <v>55</v>
      </c>
      <c r="G9" s="54" t="s">
        <v>872</v>
      </c>
      <c r="H9" s="38" t="s">
        <v>922</v>
      </c>
      <c r="I9" s="43" t="s">
        <v>88</v>
      </c>
      <c r="J9" s="51">
        <v>36</v>
      </c>
    </row>
    <row r="10" spans="1:10" ht="19.5" customHeight="1">
      <c r="A10" s="52" t="s">
        <v>871</v>
      </c>
      <c r="B10" s="54" t="s">
        <v>959</v>
      </c>
      <c r="C10" s="38" t="s">
        <v>961</v>
      </c>
      <c r="D10" s="43" t="s">
        <v>962</v>
      </c>
      <c r="E10" s="43">
        <v>29</v>
      </c>
      <c r="F10" s="55" t="s">
        <v>57</v>
      </c>
      <c r="G10" s="54" t="s">
        <v>880</v>
      </c>
      <c r="H10" s="38" t="s">
        <v>926</v>
      </c>
      <c r="I10" s="43" t="s">
        <v>93</v>
      </c>
      <c r="J10" s="51">
        <v>26</v>
      </c>
    </row>
    <row r="11" spans="1:10" ht="25.5" customHeight="1">
      <c r="A11" s="52" t="s">
        <v>56</v>
      </c>
      <c r="B11" s="54" t="s">
        <v>963</v>
      </c>
      <c r="C11" s="38" t="s">
        <v>965</v>
      </c>
      <c r="D11" s="43" t="s">
        <v>966</v>
      </c>
      <c r="E11" s="43">
        <v>28</v>
      </c>
      <c r="F11" s="55" t="s">
        <v>59</v>
      </c>
      <c r="G11" s="54" t="s">
        <v>881</v>
      </c>
      <c r="H11" s="42" t="s">
        <v>887</v>
      </c>
      <c r="I11" s="43" t="s">
        <v>99</v>
      </c>
      <c r="J11" s="51">
        <v>30</v>
      </c>
    </row>
    <row r="12" spans="1:10" ht="19.5" customHeight="1">
      <c r="A12" s="52" t="s">
        <v>58</v>
      </c>
      <c r="B12" s="54" t="s">
        <v>967</v>
      </c>
      <c r="C12" s="38" t="s">
        <v>969</v>
      </c>
      <c r="D12" s="43" t="s">
        <v>970</v>
      </c>
      <c r="E12" s="43">
        <v>29</v>
      </c>
      <c r="F12" s="55" t="s">
        <v>61</v>
      </c>
      <c r="G12" s="54" t="s">
        <v>882</v>
      </c>
      <c r="H12" s="38" t="s">
        <v>923</v>
      </c>
      <c r="I12" s="43" t="s">
        <v>100</v>
      </c>
      <c r="J12" s="51">
        <v>34</v>
      </c>
    </row>
    <row r="13" spans="1:10" ht="19.5" customHeight="1">
      <c r="A13" s="52" t="s">
        <v>60</v>
      </c>
      <c r="B13" s="54" t="s">
        <v>971</v>
      </c>
      <c r="C13" s="38" t="s">
        <v>973</v>
      </c>
      <c r="D13" s="43" t="s">
        <v>974</v>
      </c>
      <c r="E13" s="43">
        <v>13</v>
      </c>
      <c r="F13" s="55" t="s">
        <v>63</v>
      </c>
      <c r="G13" s="54" t="s">
        <v>883</v>
      </c>
      <c r="H13" s="38" t="s">
        <v>927</v>
      </c>
      <c r="I13" s="43" t="s">
        <v>98</v>
      </c>
      <c r="J13" s="51">
        <v>35</v>
      </c>
    </row>
    <row r="14" spans="1:10" s="79" customFormat="1" ht="21.75" customHeight="1">
      <c r="A14" s="52" t="s">
        <v>62</v>
      </c>
      <c r="B14" s="54" t="s">
        <v>975</v>
      </c>
      <c r="C14" s="38" t="s">
        <v>977</v>
      </c>
      <c r="D14" s="43" t="s">
        <v>978</v>
      </c>
      <c r="E14" s="43">
        <v>29</v>
      </c>
      <c r="F14" s="55" t="s">
        <v>67</v>
      </c>
      <c r="G14" s="57" t="s">
        <v>850</v>
      </c>
      <c r="H14" s="38" t="s">
        <v>924</v>
      </c>
      <c r="I14" s="43" t="s">
        <v>832</v>
      </c>
      <c r="J14" s="81">
        <v>17</v>
      </c>
    </row>
    <row r="15" spans="1:5" ht="25.5" customHeight="1">
      <c r="A15" s="78" t="s">
        <v>64</v>
      </c>
      <c r="B15" s="54" t="s">
        <v>979</v>
      </c>
      <c r="C15" s="42" t="s">
        <v>981</v>
      </c>
      <c r="D15" s="43" t="s">
        <v>982</v>
      </c>
      <c r="E15" s="43">
        <v>25</v>
      </c>
    </row>
    <row r="16" spans="1:9" ht="51.75" customHeight="1">
      <c r="A16" s="52" t="s">
        <v>65</v>
      </c>
      <c r="B16" s="54" t="s">
        <v>983</v>
      </c>
      <c r="C16" s="42" t="s">
        <v>985</v>
      </c>
      <c r="D16" s="43" t="s">
        <v>986</v>
      </c>
      <c r="E16" s="43">
        <v>14</v>
      </c>
      <c r="F16" s="45"/>
      <c r="G16" s="46"/>
      <c r="H16" s="47"/>
      <c r="I16" s="47"/>
    </row>
    <row r="17" spans="1:9" s="33" customFormat="1" ht="42.75" customHeight="1">
      <c r="A17" s="52" t="s">
        <v>66</v>
      </c>
      <c r="B17" s="54" t="s">
        <v>987</v>
      </c>
      <c r="C17" s="42" t="s">
        <v>989</v>
      </c>
      <c r="D17" s="43" t="s">
        <v>990</v>
      </c>
      <c r="E17" s="43">
        <v>30</v>
      </c>
      <c r="F17" s="48"/>
      <c r="G17" s="49"/>
      <c r="H17" s="50"/>
      <c r="I17" s="50"/>
    </row>
    <row r="18" spans="1:9" ht="19.5" customHeight="1">
      <c r="A18" s="41" t="s">
        <v>873</v>
      </c>
      <c r="B18" s="54" t="s">
        <v>991</v>
      </c>
      <c r="C18" s="38" t="s">
        <v>993</v>
      </c>
      <c r="D18" s="43" t="s">
        <v>994</v>
      </c>
      <c r="E18" s="43">
        <v>10</v>
      </c>
      <c r="I18" s="33"/>
    </row>
    <row r="19" spans="1:5" ht="17.25">
      <c r="A19" s="41" t="s">
        <v>849</v>
      </c>
      <c r="B19" s="57" t="s">
        <v>995</v>
      </c>
      <c r="C19" s="38" t="s">
        <v>997</v>
      </c>
      <c r="D19" s="43" t="s">
        <v>998</v>
      </c>
      <c r="E19" s="43">
        <v>17</v>
      </c>
    </row>
    <row r="28" ht="17.25" thickBot="1">
      <c r="B28" s="33" t="s">
        <v>920</v>
      </c>
    </row>
    <row r="29" spans="1:8" ht="33.75" thickTop="1">
      <c r="A29" s="61" t="s">
        <v>888</v>
      </c>
      <c r="B29" s="62" t="s">
        <v>889</v>
      </c>
      <c r="C29" s="62" t="s">
        <v>890</v>
      </c>
      <c r="D29" s="62" t="s">
        <v>892</v>
      </c>
      <c r="E29" s="62"/>
      <c r="F29" s="62" t="s">
        <v>893</v>
      </c>
      <c r="G29" s="63" t="s">
        <v>894</v>
      </c>
      <c r="H29" s="62" t="s">
        <v>891</v>
      </c>
    </row>
    <row r="30" spans="1:8" ht="16.5">
      <c r="A30" s="64">
        <v>1</v>
      </c>
      <c r="B30" s="65" t="s">
        <v>895</v>
      </c>
      <c r="C30" s="64">
        <v>2</v>
      </c>
      <c r="D30" s="66" t="s">
        <v>896</v>
      </c>
      <c r="E30" s="66"/>
      <c r="F30" s="67" t="s">
        <v>897</v>
      </c>
      <c r="G30" s="68" t="s">
        <v>898</v>
      </c>
      <c r="H30" s="64">
        <v>2</v>
      </c>
    </row>
    <row r="31" spans="1:8" ht="33">
      <c r="A31" s="64">
        <v>2</v>
      </c>
      <c r="B31" s="69" t="s">
        <v>899</v>
      </c>
      <c r="C31" s="64">
        <v>2</v>
      </c>
      <c r="D31" s="70" t="s">
        <v>900</v>
      </c>
      <c r="E31" s="70"/>
      <c r="F31" s="67" t="s">
        <v>901</v>
      </c>
      <c r="G31" s="71" t="s">
        <v>902</v>
      </c>
      <c r="H31" s="64">
        <v>2</v>
      </c>
    </row>
    <row r="32" spans="1:8" ht="49.5">
      <c r="A32" s="64">
        <v>3</v>
      </c>
      <c r="B32" s="72" t="s">
        <v>903</v>
      </c>
      <c r="C32" s="64">
        <v>2</v>
      </c>
      <c r="D32" s="73" t="s">
        <v>904</v>
      </c>
      <c r="E32" s="73"/>
      <c r="F32" s="72" t="s">
        <v>905</v>
      </c>
      <c r="G32" s="74" t="s">
        <v>906</v>
      </c>
      <c r="H32" s="64">
        <v>2</v>
      </c>
    </row>
    <row r="33" spans="1:8" ht="16.5">
      <c r="A33" s="64">
        <v>4</v>
      </c>
      <c r="B33" s="65" t="s">
        <v>907</v>
      </c>
      <c r="C33" s="64">
        <v>2</v>
      </c>
      <c r="D33" s="75" t="s">
        <v>908</v>
      </c>
      <c r="E33" s="75"/>
      <c r="F33" s="67" t="s">
        <v>909</v>
      </c>
      <c r="G33" s="74" t="s">
        <v>910</v>
      </c>
      <c r="H33" s="64">
        <v>2</v>
      </c>
    </row>
    <row r="34" spans="1:8" ht="33">
      <c r="A34" s="64">
        <v>5</v>
      </c>
      <c r="B34" s="73" t="s">
        <v>911</v>
      </c>
      <c r="C34" s="64">
        <v>2</v>
      </c>
      <c r="D34" s="72" t="s">
        <v>912</v>
      </c>
      <c r="E34" s="72"/>
      <c r="F34" s="72" t="s">
        <v>913</v>
      </c>
      <c r="G34" s="74" t="s">
        <v>914</v>
      </c>
      <c r="H34" s="64">
        <v>2</v>
      </c>
    </row>
    <row r="35" spans="1:8" ht="16.5">
      <c r="A35" s="64">
        <v>6</v>
      </c>
      <c r="B35" s="72" t="s">
        <v>915</v>
      </c>
      <c r="C35" s="64">
        <v>2</v>
      </c>
      <c r="D35" s="30"/>
      <c r="E35" s="30"/>
      <c r="F35" s="10"/>
      <c r="G35" s="76" t="s">
        <v>916</v>
      </c>
      <c r="H35" s="64">
        <v>2</v>
      </c>
    </row>
    <row r="36" spans="1:8" ht="16.5">
      <c r="A36" s="64">
        <v>7</v>
      </c>
      <c r="B36" s="72" t="s">
        <v>915</v>
      </c>
      <c r="C36" s="64">
        <v>2</v>
      </c>
      <c r="D36" s="10"/>
      <c r="E36" s="10"/>
      <c r="F36" s="77"/>
      <c r="G36" s="77" t="s">
        <v>918</v>
      </c>
      <c r="H36" s="64">
        <v>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931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932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933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14" t="s">
        <v>32</v>
      </c>
      <c r="C5" s="15">
        <v>8</v>
      </c>
      <c r="D5" s="14" t="s">
        <v>745</v>
      </c>
      <c r="E5" s="14" t="s">
        <v>746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14" t="s">
        <v>32</v>
      </c>
      <c r="C6" s="15">
        <v>10</v>
      </c>
      <c r="D6" s="14" t="s">
        <v>572</v>
      </c>
      <c r="E6" s="14" t="s">
        <v>573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14" t="s">
        <v>32</v>
      </c>
      <c r="C7" s="15">
        <v>12</v>
      </c>
      <c r="D7" s="14" t="s">
        <v>467</v>
      </c>
      <c r="E7" s="14" t="s">
        <v>468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14" t="s">
        <v>32</v>
      </c>
      <c r="C8" s="15">
        <v>50</v>
      </c>
      <c r="D8" s="14" t="s">
        <v>584</v>
      </c>
      <c r="E8" s="14" t="s">
        <v>585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14" t="s">
        <v>33</v>
      </c>
      <c r="C9" s="15">
        <v>16</v>
      </c>
      <c r="D9" s="14" t="s">
        <v>341</v>
      </c>
      <c r="E9" s="14" t="s">
        <v>342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14" t="s">
        <v>33</v>
      </c>
      <c r="C10" s="15">
        <v>34</v>
      </c>
      <c r="D10" s="14" t="s">
        <v>125</v>
      </c>
      <c r="E10" s="14" t="s">
        <v>126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14" t="s">
        <v>34</v>
      </c>
      <c r="C11" s="15">
        <v>8</v>
      </c>
      <c r="D11" s="83" t="s">
        <v>622</v>
      </c>
      <c r="E11" s="14" t="s">
        <v>623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14" t="s">
        <v>34</v>
      </c>
      <c r="C12" s="15">
        <v>24</v>
      </c>
      <c r="D12" s="14" t="s">
        <v>783</v>
      </c>
      <c r="E12" s="14" t="s">
        <v>784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14" t="s">
        <v>35</v>
      </c>
      <c r="C13" s="15">
        <v>16</v>
      </c>
      <c r="D13" s="14" t="s">
        <v>359</v>
      </c>
      <c r="E13" s="14" t="s">
        <v>360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14" t="s">
        <v>35</v>
      </c>
      <c r="C14" s="15">
        <v>21</v>
      </c>
      <c r="D14" s="14" t="s">
        <v>610</v>
      </c>
      <c r="E14" s="14" t="s">
        <v>611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14" t="s">
        <v>35</v>
      </c>
      <c r="C15" s="15">
        <v>38</v>
      </c>
      <c r="D15" s="14" t="s">
        <v>554</v>
      </c>
      <c r="E15" s="14" t="s">
        <v>555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14" t="s">
        <v>35</v>
      </c>
      <c r="C16" s="15">
        <v>42</v>
      </c>
      <c r="D16" s="14" t="s">
        <v>560</v>
      </c>
      <c r="E16" s="14" t="s">
        <v>561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14" t="s">
        <v>36</v>
      </c>
      <c r="C17" s="15">
        <v>17</v>
      </c>
      <c r="D17" s="14" t="s">
        <v>315</v>
      </c>
      <c r="E17" s="14" t="s">
        <v>316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14" t="s">
        <v>43</v>
      </c>
      <c r="C18" s="15">
        <v>7</v>
      </c>
      <c r="D18" s="14" t="s">
        <v>504</v>
      </c>
      <c r="E18" s="14" t="s">
        <v>505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14" t="s">
        <v>43</v>
      </c>
      <c r="C19" s="15">
        <v>11</v>
      </c>
      <c r="D19" s="14" t="s">
        <v>612</v>
      </c>
      <c r="E19" s="14" t="s">
        <v>613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14" t="s">
        <v>43</v>
      </c>
      <c r="C20" s="15">
        <v>15</v>
      </c>
      <c r="D20" s="14" t="s">
        <v>321</v>
      </c>
      <c r="E20" s="14" t="s">
        <v>322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14" t="s">
        <v>43</v>
      </c>
      <c r="C21" s="15">
        <v>18</v>
      </c>
      <c r="D21" s="14" t="s">
        <v>150</v>
      </c>
      <c r="E21" s="14" t="s">
        <v>151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14" t="s">
        <v>43</v>
      </c>
      <c r="C22" s="15">
        <v>19</v>
      </c>
      <c r="D22" s="14" t="s">
        <v>152</v>
      </c>
      <c r="E22" s="14" t="s">
        <v>153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 t="s">
        <v>43</v>
      </c>
      <c r="C23" s="15">
        <v>21</v>
      </c>
      <c r="D23" s="14" t="s">
        <v>508</v>
      </c>
      <c r="E23" s="14" t="s">
        <v>509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 t="s">
        <v>43</v>
      </c>
      <c r="C24" s="15">
        <v>25</v>
      </c>
      <c r="D24" s="14" t="s">
        <v>156</v>
      </c>
      <c r="E24" s="14" t="s">
        <v>157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 t="s">
        <v>43</v>
      </c>
      <c r="C25" s="15">
        <v>28</v>
      </c>
      <c r="D25" s="14" t="s">
        <v>731</v>
      </c>
      <c r="E25" s="14" t="s">
        <v>732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 t="s">
        <v>43</v>
      </c>
      <c r="C26" s="15">
        <v>29</v>
      </c>
      <c r="D26" s="14" t="s">
        <v>733</v>
      </c>
      <c r="E26" s="14" t="s">
        <v>734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 t="s">
        <v>43</v>
      </c>
      <c r="C27" s="15">
        <v>32</v>
      </c>
      <c r="D27" s="14" t="s">
        <v>568</v>
      </c>
      <c r="E27" s="14" t="s">
        <v>569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 t="s">
        <v>43</v>
      </c>
      <c r="C28" s="15">
        <v>36</v>
      </c>
      <c r="D28" s="14" t="s">
        <v>160</v>
      </c>
      <c r="E28" s="14" t="s">
        <v>161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 t="s">
        <v>43</v>
      </c>
      <c r="C29" s="15">
        <v>38</v>
      </c>
      <c r="D29" s="14" t="s">
        <v>999</v>
      </c>
      <c r="E29" s="14" t="s">
        <v>1000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 t="s">
        <v>37</v>
      </c>
      <c r="C30" s="15">
        <v>6</v>
      </c>
      <c r="D30" s="14" t="s">
        <v>364</v>
      </c>
      <c r="E30" s="14" t="s">
        <v>365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 t="s">
        <v>38</v>
      </c>
      <c r="C31" s="15">
        <v>12</v>
      </c>
      <c r="D31" s="14" t="s">
        <v>838</v>
      </c>
      <c r="E31" s="14" t="s">
        <v>1001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 t="s">
        <v>38</v>
      </c>
      <c r="C32" s="15">
        <v>18</v>
      </c>
      <c r="D32" s="14" t="s">
        <v>842</v>
      </c>
      <c r="E32" s="14" t="s">
        <v>843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2.5">
      <c r="A40" s="10"/>
      <c r="B40" s="10"/>
      <c r="C40" s="10"/>
      <c r="D40" s="10"/>
      <c r="E40" s="13" t="s">
        <v>22</v>
      </c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99" t="s">
        <v>1061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6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6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</sheetData>
  <sheetProtection/>
  <mergeCells count="7">
    <mergeCell ref="A42:Y45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935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937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938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33</v>
      </c>
      <c r="C5" s="29">
        <v>9</v>
      </c>
      <c r="D5" s="29" t="s">
        <v>119</v>
      </c>
      <c r="E5" s="29" t="s">
        <v>120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33</v>
      </c>
      <c r="C6" s="29">
        <v>12</v>
      </c>
      <c r="D6" s="29" t="s">
        <v>376</v>
      </c>
      <c r="E6" s="29" t="s">
        <v>377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33</v>
      </c>
      <c r="C7" s="29">
        <v>24</v>
      </c>
      <c r="D7" s="29" t="s">
        <v>183</v>
      </c>
      <c r="E7" s="29" t="s">
        <v>184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33</v>
      </c>
      <c r="C8" s="29">
        <v>26</v>
      </c>
      <c r="D8" s="29" t="s">
        <v>379</v>
      </c>
      <c r="E8" s="29" t="s">
        <v>380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33</v>
      </c>
      <c r="C9" s="29">
        <v>27</v>
      </c>
      <c r="D9" s="29" t="s">
        <v>381</v>
      </c>
      <c r="E9" s="29" t="s">
        <v>382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34</v>
      </c>
      <c r="C10" s="29">
        <v>4</v>
      </c>
      <c r="D10" s="29" t="s">
        <v>384</v>
      </c>
      <c r="E10" s="29" t="s">
        <v>385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34</v>
      </c>
      <c r="C11" s="29">
        <v>30</v>
      </c>
      <c r="D11" s="29" t="s">
        <v>349</v>
      </c>
      <c r="E11" s="29" t="s">
        <v>350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34</v>
      </c>
      <c r="C12" s="29">
        <v>45</v>
      </c>
      <c r="D12" s="29" t="s">
        <v>353</v>
      </c>
      <c r="E12" s="29" t="s">
        <v>354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34</v>
      </c>
      <c r="C13" s="29">
        <v>49</v>
      </c>
      <c r="D13" s="29" t="s">
        <v>351</v>
      </c>
      <c r="E13" s="29" t="s">
        <v>352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43</v>
      </c>
      <c r="C14" s="29">
        <v>35</v>
      </c>
      <c r="D14" s="29" t="s">
        <v>158</v>
      </c>
      <c r="E14" s="29" t="s">
        <v>159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39</v>
      </c>
      <c r="C15" s="29">
        <v>33</v>
      </c>
      <c r="D15" s="29" t="s">
        <v>394</v>
      </c>
      <c r="E15" s="29" t="s">
        <v>395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39</v>
      </c>
      <c r="C16" s="29">
        <v>34</v>
      </c>
      <c r="D16" s="29" t="s">
        <v>396</v>
      </c>
      <c r="E16" s="29" t="s">
        <v>397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39</v>
      </c>
      <c r="C17" s="29">
        <v>35</v>
      </c>
      <c r="D17" s="29" t="s">
        <v>398</v>
      </c>
      <c r="E17" s="29" t="s">
        <v>399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39</v>
      </c>
      <c r="C18" s="29">
        <v>36</v>
      </c>
      <c r="D18" s="29" t="s">
        <v>400</v>
      </c>
      <c r="E18" s="29" t="s">
        <v>401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39</v>
      </c>
      <c r="C19" s="29">
        <v>37</v>
      </c>
      <c r="D19" s="29" t="s">
        <v>402</v>
      </c>
      <c r="E19" s="29" t="s">
        <v>403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39</v>
      </c>
      <c r="C20" s="29">
        <v>38</v>
      </c>
      <c r="D20" s="29" t="s">
        <v>404</v>
      </c>
      <c r="E20" s="29" t="s">
        <v>405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39</v>
      </c>
      <c r="C21" s="29">
        <v>39</v>
      </c>
      <c r="D21" s="29" t="s">
        <v>406</v>
      </c>
      <c r="E21" s="29" t="s">
        <v>407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39</v>
      </c>
      <c r="C22" s="29">
        <v>40</v>
      </c>
      <c r="D22" s="29" t="s">
        <v>408</v>
      </c>
      <c r="E22" s="29" t="s">
        <v>409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39</v>
      </c>
      <c r="C23" s="29">
        <v>41</v>
      </c>
      <c r="D23" s="29" t="s">
        <v>410</v>
      </c>
      <c r="E23" s="29" t="s">
        <v>411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39</v>
      </c>
      <c r="C24" s="29">
        <v>42</v>
      </c>
      <c r="D24" s="29" t="s">
        <v>412</v>
      </c>
      <c r="E24" s="29" t="s">
        <v>413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39</v>
      </c>
      <c r="C25" s="29">
        <v>43</v>
      </c>
      <c r="D25" s="29" t="s">
        <v>1002</v>
      </c>
      <c r="E25" s="29" t="s">
        <v>1003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1004</v>
      </c>
      <c r="C26" s="29">
        <v>27</v>
      </c>
      <c r="D26" s="29" t="s">
        <v>460</v>
      </c>
      <c r="E26" s="29" t="s">
        <v>461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2.5">
      <c r="A35" s="10"/>
      <c r="B35" s="10"/>
      <c r="C35" s="10"/>
      <c r="D35" s="10"/>
      <c r="E35" s="13" t="s">
        <v>22</v>
      </c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7" spans="1:25" ht="16.5" customHeight="1">
      <c r="A37" s="99" t="s">
        <v>1061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ht="16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6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25" ht="16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</sheetData>
  <sheetProtection/>
  <mergeCells count="7">
    <mergeCell ref="A37:Y40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940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941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942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32</v>
      </c>
      <c r="C5" s="29">
        <v>51</v>
      </c>
      <c r="D5" s="29" t="s">
        <v>1005</v>
      </c>
      <c r="E5" s="29" t="s">
        <v>1006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33</v>
      </c>
      <c r="C6" s="29">
        <v>23</v>
      </c>
      <c r="D6" s="29" t="s">
        <v>477</v>
      </c>
      <c r="E6" s="29" t="s">
        <v>478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35</v>
      </c>
      <c r="C7" s="29">
        <v>4</v>
      </c>
      <c r="D7" s="29" t="s">
        <v>520</v>
      </c>
      <c r="E7" s="29" t="s">
        <v>521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35</v>
      </c>
      <c r="C8" s="29">
        <v>8</v>
      </c>
      <c r="D8" s="29" t="s">
        <v>522</v>
      </c>
      <c r="E8" s="29" t="s">
        <v>523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35</v>
      </c>
      <c r="C9" s="29">
        <v>12</v>
      </c>
      <c r="D9" s="29" t="s">
        <v>526</v>
      </c>
      <c r="E9" s="29" t="s">
        <v>527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35</v>
      </c>
      <c r="C10" s="29">
        <v>13</v>
      </c>
      <c r="D10" s="29" t="s">
        <v>492</v>
      </c>
      <c r="E10" s="29" t="s">
        <v>493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35</v>
      </c>
      <c r="C11" s="29">
        <v>15</v>
      </c>
      <c r="D11" s="29" t="s">
        <v>528</v>
      </c>
      <c r="E11" s="29" t="s">
        <v>529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35</v>
      </c>
      <c r="C12" s="29">
        <v>18</v>
      </c>
      <c r="D12" s="29" t="s">
        <v>608</v>
      </c>
      <c r="E12" s="29" t="s">
        <v>609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35</v>
      </c>
      <c r="C13" s="29">
        <v>22</v>
      </c>
      <c r="D13" s="29" t="s">
        <v>532</v>
      </c>
      <c r="E13" s="29" t="s">
        <v>533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35</v>
      </c>
      <c r="C14" s="29">
        <v>23</v>
      </c>
      <c r="D14" s="29" t="s">
        <v>534</v>
      </c>
      <c r="E14" s="29" t="s">
        <v>535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35</v>
      </c>
      <c r="C15" s="29">
        <v>26</v>
      </c>
      <c r="D15" s="29" t="s">
        <v>137</v>
      </c>
      <c r="E15" s="29" t="s">
        <v>138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35</v>
      </c>
      <c r="C16" s="29">
        <v>27</v>
      </c>
      <c r="D16" s="29" t="s">
        <v>536</v>
      </c>
      <c r="E16" s="29" t="s">
        <v>537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35</v>
      </c>
      <c r="C17" s="29">
        <v>30</v>
      </c>
      <c r="D17" s="29" t="s">
        <v>540</v>
      </c>
      <c r="E17" s="29" t="s">
        <v>541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35</v>
      </c>
      <c r="C18" s="29">
        <v>40</v>
      </c>
      <c r="D18" s="29" t="s">
        <v>558</v>
      </c>
      <c r="E18" s="29" t="s">
        <v>559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36</v>
      </c>
      <c r="C19" s="29">
        <v>35</v>
      </c>
      <c r="D19" s="29" t="s">
        <v>562</v>
      </c>
      <c r="E19" s="29" t="s">
        <v>563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43</v>
      </c>
      <c r="C20" s="29">
        <v>1</v>
      </c>
      <c r="D20" s="29" t="s">
        <v>564</v>
      </c>
      <c r="E20" s="29" t="s">
        <v>565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37</v>
      </c>
      <c r="C21" s="29">
        <v>7</v>
      </c>
      <c r="D21" s="29" t="s">
        <v>627</v>
      </c>
      <c r="E21" s="29" t="s">
        <v>628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38</v>
      </c>
      <c r="C22" s="10"/>
      <c r="D22" s="84" t="s">
        <v>1007</v>
      </c>
      <c r="E22" s="84">
        <v>510543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14"/>
      <c r="C23" s="15"/>
      <c r="D23" s="14"/>
      <c r="E23" s="14"/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14"/>
      <c r="C24" s="15"/>
      <c r="D24" s="14"/>
      <c r="E24" s="14"/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14"/>
      <c r="C25" s="15"/>
      <c r="D25" s="14"/>
      <c r="E25" s="14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14"/>
      <c r="C26" s="15"/>
      <c r="D26" s="14"/>
      <c r="E26" s="14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14"/>
      <c r="C27" s="15"/>
      <c r="D27" s="14"/>
      <c r="E27" s="14"/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14"/>
      <c r="C28" s="15"/>
      <c r="D28" s="14"/>
      <c r="E28" s="14"/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14"/>
      <c r="C29" s="15"/>
      <c r="D29" s="14"/>
      <c r="E29" s="14"/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14"/>
      <c r="C30" s="15"/>
      <c r="D30" s="14"/>
      <c r="E30" s="14"/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14"/>
      <c r="C31" s="15"/>
      <c r="D31" s="14"/>
      <c r="E31" s="14"/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14"/>
      <c r="C32" s="15"/>
      <c r="D32" s="14"/>
      <c r="E32" s="14"/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14"/>
      <c r="C33" s="15"/>
      <c r="D33" s="14"/>
      <c r="E33" s="14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2.5">
      <c r="A35" s="10"/>
      <c r="B35" s="10"/>
      <c r="C35" s="10"/>
      <c r="D35" s="10"/>
      <c r="E35" s="13" t="s">
        <v>22</v>
      </c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7" spans="1:25" ht="16.5">
      <c r="A37" s="99" t="s">
        <v>1061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1:25" ht="16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1:25" ht="16.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25" ht="16.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</sheetData>
  <sheetProtection/>
  <mergeCells count="7">
    <mergeCell ref="A37:Y40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R5" sqref="R5:R22"/>
    </sheetView>
  </sheetViews>
  <sheetFormatPr defaultColWidth="9.00390625" defaultRowHeight="16.5"/>
  <cols>
    <col min="1" max="1" width="4.875" style="0" customWidth="1"/>
    <col min="2" max="2" width="7.50390625" style="0" bestFit="1" customWidth="1"/>
    <col min="3" max="3" width="5.25390625" style="0" customWidth="1"/>
    <col min="4" max="4" width="8.25390625" style="0" bestFit="1" customWidth="1"/>
    <col min="5" max="5" width="7.50390625" style="0" bestFit="1" customWidth="1"/>
    <col min="6" max="25" width="3.25390625" style="0" customWidth="1"/>
  </cols>
  <sheetData>
    <row r="1" spans="1:25" ht="24.75" customHeight="1" thickBot="1">
      <c r="A1" s="87" t="s">
        <v>944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6.5">
      <c r="A2" s="91" t="s">
        <v>4</v>
      </c>
      <c r="B2" s="91"/>
      <c r="C2" s="92" t="s">
        <v>945</v>
      </c>
      <c r="D2" s="93"/>
      <c r="E2" s="1"/>
      <c r="F2" s="2" t="s">
        <v>10</v>
      </c>
      <c r="G2" s="2" t="s">
        <v>82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859</v>
      </c>
      <c r="M2" s="34" t="s">
        <v>859</v>
      </c>
      <c r="N2" s="2" t="s">
        <v>859</v>
      </c>
      <c r="O2" s="2" t="s">
        <v>859</v>
      </c>
      <c r="P2" s="2" t="s">
        <v>73</v>
      </c>
      <c r="Q2" s="2" t="s">
        <v>73</v>
      </c>
      <c r="R2" s="36" t="s">
        <v>73</v>
      </c>
      <c r="S2" s="2" t="s">
        <v>73</v>
      </c>
      <c r="T2" s="34" t="s">
        <v>73</v>
      </c>
      <c r="U2" s="2" t="s">
        <v>856</v>
      </c>
      <c r="V2" s="2" t="s">
        <v>856</v>
      </c>
      <c r="W2" s="2" t="s">
        <v>856</v>
      </c>
      <c r="X2" s="2" t="s">
        <v>856</v>
      </c>
      <c r="Y2" s="36" t="s">
        <v>856</v>
      </c>
    </row>
    <row r="3" spans="1:25" ht="16.5">
      <c r="A3" s="91" t="s">
        <v>6</v>
      </c>
      <c r="B3" s="91"/>
      <c r="C3" s="94" t="s">
        <v>946</v>
      </c>
      <c r="D3" s="95"/>
      <c r="E3" s="3" t="s">
        <v>7</v>
      </c>
      <c r="F3" s="4">
        <v>23</v>
      </c>
      <c r="G3" s="4" t="s">
        <v>855</v>
      </c>
      <c r="H3" s="4" t="s">
        <v>856</v>
      </c>
      <c r="I3" s="4" t="s">
        <v>857</v>
      </c>
      <c r="J3" s="4" t="s">
        <v>858</v>
      </c>
      <c r="K3" s="4" t="s">
        <v>855</v>
      </c>
      <c r="L3" s="4" t="s">
        <v>5</v>
      </c>
      <c r="M3" s="35" t="s">
        <v>8</v>
      </c>
      <c r="N3" s="4" t="s">
        <v>9</v>
      </c>
      <c r="O3" s="4" t="s">
        <v>76</v>
      </c>
      <c r="P3" s="4" t="s">
        <v>10</v>
      </c>
      <c r="Q3" s="4" t="s">
        <v>860</v>
      </c>
      <c r="R3" s="37" t="s">
        <v>861</v>
      </c>
      <c r="S3" s="4" t="s">
        <v>862</v>
      </c>
      <c r="T3" s="35" t="s">
        <v>863</v>
      </c>
      <c r="U3" s="4" t="s">
        <v>73</v>
      </c>
      <c r="V3" s="4" t="s">
        <v>11</v>
      </c>
      <c r="W3" s="4" t="s">
        <v>74</v>
      </c>
      <c r="X3" s="4" t="s">
        <v>75</v>
      </c>
      <c r="Y3" s="37" t="s">
        <v>855</v>
      </c>
    </row>
    <row r="4" spans="1:25" ht="16.5">
      <c r="A4" s="5" t="s">
        <v>12</v>
      </c>
      <c r="B4" s="6" t="s">
        <v>0</v>
      </c>
      <c r="C4" s="6" t="s">
        <v>1</v>
      </c>
      <c r="D4" s="6" t="s">
        <v>2</v>
      </c>
      <c r="E4" s="6" t="s">
        <v>3</v>
      </c>
      <c r="F4" s="6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6.5">
      <c r="A5" s="7">
        <v>1</v>
      </c>
      <c r="B5" s="29" t="s">
        <v>33</v>
      </c>
      <c r="C5" s="29">
        <v>2</v>
      </c>
      <c r="D5" s="29" t="s">
        <v>586</v>
      </c>
      <c r="E5" s="29" t="s">
        <v>587</v>
      </c>
      <c r="F5" s="14" t="s">
        <v>867</v>
      </c>
      <c r="G5" s="9"/>
      <c r="H5" s="7"/>
      <c r="I5" s="7"/>
      <c r="J5" s="7"/>
      <c r="K5" s="10"/>
      <c r="L5" s="7"/>
      <c r="M5" s="3"/>
      <c r="N5" s="7"/>
      <c r="O5" s="7"/>
      <c r="P5" s="7"/>
      <c r="Q5" s="10"/>
      <c r="R5" s="7" t="s">
        <v>13</v>
      </c>
      <c r="S5" s="10"/>
      <c r="T5" s="3"/>
      <c r="U5" s="3"/>
      <c r="V5" s="3"/>
      <c r="W5" s="7"/>
      <c r="X5" s="7"/>
      <c r="Y5" s="7" t="s">
        <v>13</v>
      </c>
    </row>
    <row r="6" spans="1:25" ht="16.5">
      <c r="A6" s="7">
        <v>2</v>
      </c>
      <c r="B6" s="29" t="s">
        <v>33</v>
      </c>
      <c r="C6" s="29">
        <v>8</v>
      </c>
      <c r="D6" s="29" t="s">
        <v>175</v>
      </c>
      <c r="E6" s="29" t="s">
        <v>176</v>
      </c>
      <c r="F6" s="14" t="s">
        <v>868</v>
      </c>
      <c r="G6" s="7"/>
      <c r="H6" s="7"/>
      <c r="I6" s="7"/>
      <c r="J6" s="7"/>
      <c r="K6" s="10"/>
      <c r="L6" s="7"/>
      <c r="M6" s="3"/>
      <c r="N6" s="7"/>
      <c r="O6" s="7"/>
      <c r="P6" s="7"/>
      <c r="Q6" s="10"/>
      <c r="R6" s="7" t="s">
        <v>78</v>
      </c>
      <c r="S6" s="10"/>
      <c r="T6" s="3"/>
      <c r="U6" s="3"/>
      <c r="V6" s="3"/>
      <c r="W6" s="7"/>
      <c r="X6" s="7"/>
      <c r="Y6" s="7" t="s">
        <v>170</v>
      </c>
    </row>
    <row r="7" spans="1:25" ht="16.5">
      <c r="A7" s="7">
        <v>3</v>
      </c>
      <c r="B7" s="29" t="s">
        <v>33</v>
      </c>
      <c r="C7" s="29">
        <v>11</v>
      </c>
      <c r="D7" s="29" t="s">
        <v>177</v>
      </c>
      <c r="E7" s="29" t="s">
        <v>178</v>
      </c>
      <c r="F7" s="14" t="s">
        <v>869</v>
      </c>
      <c r="G7" s="7"/>
      <c r="H7" s="7"/>
      <c r="I7" s="7"/>
      <c r="J7" s="7"/>
      <c r="K7" s="10"/>
      <c r="L7" s="7"/>
      <c r="M7" s="3"/>
      <c r="N7" s="7"/>
      <c r="O7" s="7"/>
      <c r="P7" s="7"/>
      <c r="Q7" s="10"/>
      <c r="R7" s="7" t="s">
        <v>14</v>
      </c>
      <c r="S7" s="10"/>
      <c r="T7" s="3"/>
      <c r="U7" s="3"/>
      <c r="V7" s="3"/>
      <c r="W7" s="7"/>
      <c r="X7" s="7"/>
      <c r="Y7" s="7" t="s">
        <v>14</v>
      </c>
    </row>
    <row r="8" spans="1:25" ht="16.5">
      <c r="A8" s="7">
        <v>4</v>
      </c>
      <c r="B8" s="29" t="s">
        <v>33</v>
      </c>
      <c r="C8" s="29">
        <v>33</v>
      </c>
      <c r="D8" s="29" t="s">
        <v>257</v>
      </c>
      <c r="E8" s="29" t="s">
        <v>258</v>
      </c>
      <c r="F8" s="14" t="s">
        <v>870</v>
      </c>
      <c r="G8" s="7"/>
      <c r="H8" s="7"/>
      <c r="I8" s="7"/>
      <c r="J8" s="7"/>
      <c r="K8" s="10"/>
      <c r="L8" s="7"/>
      <c r="M8" s="3"/>
      <c r="N8" s="7"/>
      <c r="O8" s="7"/>
      <c r="P8" s="7"/>
      <c r="Q8" s="10"/>
      <c r="R8" s="7" t="s">
        <v>80</v>
      </c>
      <c r="S8" s="10"/>
      <c r="T8" s="3"/>
      <c r="U8" s="3"/>
      <c r="V8" s="3"/>
      <c r="W8" s="7"/>
      <c r="X8" s="7"/>
      <c r="Y8" s="7" t="s">
        <v>80</v>
      </c>
    </row>
    <row r="9" spans="1:25" ht="16.5">
      <c r="A9" s="7">
        <v>5</v>
      </c>
      <c r="B9" s="29" t="s">
        <v>33</v>
      </c>
      <c r="C9" s="29">
        <v>36</v>
      </c>
      <c r="D9" s="29" t="s">
        <v>127</v>
      </c>
      <c r="E9" s="29" t="s">
        <v>128</v>
      </c>
      <c r="F9" s="14"/>
      <c r="G9" s="7"/>
      <c r="H9" s="7"/>
      <c r="I9" s="7"/>
      <c r="J9" s="7"/>
      <c r="K9" s="10"/>
      <c r="L9" s="7"/>
      <c r="M9" s="3"/>
      <c r="N9" s="7"/>
      <c r="O9" s="7"/>
      <c r="P9" s="7"/>
      <c r="Q9" s="10"/>
      <c r="R9" s="7" t="s">
        <v>15</v>
      </c>
      <c r="S9" s="10"/>
      <c r="T9" s="3"/>
      <c r="U9" s="3"/>
      <c r="V9" s="3"/>
      <c r="W9" s="7"/>
      <c r="X9" s="7"/>
      <c r="Y9" s="7" t="s">
        <v>15</v>
      </c>
    </row>
    <row r="10" spans="1:25" ht="16.5">
      <c r="A10" s="7">
        <v>6</v>
      </c>
      <c r="B10" s="29" t="s">
        <v>33</v>
      </c>
      <c r="C10" s="29">
        <v>41</v>
      </c>
      <c r="D10" s="29" t="s">
        <v>592</v>
      </c>
      <c r="E10" s="29" t="s">
        <v>593</v>
      </c>
      <c r="F10" s="14"/>
      <c r="G10" s="7"/>
      <c r="H10" s="7"/>
      <c r="I10" s="7"/>
      <c r="J10" s="7"/>
      <c r="K10" s="10"/>
      <c r="L10" s="3"/>
      <c r="M10" s="10"/>
      <c r="N10" s="7"/>
      <c r="O10" s="7"/>
      <c r="P10" s="7"/>
      <c r="Q10" s="10"/>
      <c r="R10" s="3" t="s">
        <v>16</v>
      </c>
      <c r="S10" s="10"/>
      <c r="T10" s="3"/>
      <c r="U10" s="7"/>
      <c r="V10" s="7"/>
      <c r="W10" s="7"/>
      <c r="X10" s="7"/>
      <c r="Y10" s="3" t="s">
        <v>16</v>
      </c>
    </row>
    <row r="11" spans="1:25" ht="16.5">
      <c r="A11" s="7">
        <v>7</v>
      </c>
      <c r="B11" s="29" t="s">
        <v>33</v>
      </c>
      <c r="C11" s="29">
        <v>43</v>
      </c>
      <c r="D11" s="29" t="s">
        <v>713</v>
      </c>
      <c r="E11" s="29" t="s">
        <v>714</v>
      </c>
      <c r="F11" s="14"/>
      <c r="G11" s="7"/>
      <c r="H11" s="7"/>
      <c r="I11" s="7"/>
      <c r="J11" s="7"/>
      <c r="K11" s="10"/>
      <c r="L11" s="3"/>
      <c r="M11" s="10"/>
      <c r="N11" s="7"/>
      <c r="O11" s="7"/>
      <c r="P11" s="7"/>
      <c r="Q11" s="3"/>
      <c r="R11" s="3" t="s">
        <v>17</v>
      </c>
      <c r="S11" s="10"/>
      <c r="T11" s="3"/>
      <c r="U11" s="7"/>
      <c r="V11" s="7"/>
      <c r="W11" s="7"/>
      <c r="X11" s="7"/>
      <c r="Y11" s="3" t="s">
        <v>17</v>
      </c>
    </row>
    <row r="12" spans="1:25" ht="16.5">
      <c r="A12" s="7">
        <v>8</v>
      </c>
      <c r="B12" s="29" t="s">
        <v>33</v>
      </c>
      <c r="C12" s="29">
        <v>44</v>
      </c>
      <c r="D12" s="29" t="s">
        <v>594</v>
      </c>
      <c r="E12" s="29" t="s">
        <v>595</v>
      </c>
      <c r="F12" s="14"/>
      <c r="G12" s="7"/>
      <c r="H12" s="7"/>
      <c r="I12" s="7"/>
      <c r="J12" s="7"/>
      <c r="K12" s="10"/>
      <c r="L12" s="3"/>
      <c r="M12" s="10"/>
      <c r="N12" s="7"/>
      <c r="O12" s="7"/>
      <c r="P12" s="7"/>
      <c r="Q12" s="3"/>
      <c r="R12" s="3" t="s">
        <v>18</v>
      </c>
      <c r="S12" s="10"/>
      <c r="T12" s="3"/>
      <c r="U12" s="7"/>
      <c r="V12" s="7"/>
      <c r="W12" s="7"/>
      <c r="X12" s="7"/>
      <c r="Y12" s="3" t="s">
        <v>18</v>
      </c>
    </row>
    <row r="13" spans="1:25" ht="16.5">
      <c r="A13" s="7">
        <v>9</v>
      </c>
      <c r="B13" s="29" t="s">
        <v>33</v>
      </c>
      <c r="C13" s="29">
        <v>45</v>
      </c>
      <c r="D13" s="29" t="s">
        <v>715</v>
      </c>
      <c r="E13" s="29" t="s">
        <v>716</v>
      </c>
      <c r="F13" s="14"/>
      <c r="G13" s="7"/>
      <c r="H13" s="7"/>
      <c r="I13" s="7"/>
      <c r="J13" s="7"/>
      <c r="K13" s="10"/>
      <c r="L13" s="3"/>
      <c r="M13" s="10"/>
      <c r="N13" s="7"/>
      <c r="O13" s="7"/>
      <c r="P13" s="7"/>
      <c r="Q13" s="3"/>
      <c r="R13" s="3" t="s">
        <v>19</v>
      </c>
      <c r="S13" s="10"/>
      <c r="T13" s="3"/>
      <c r="U13" s="7"/>
      <c r="V13" s="7"/>
      <c r="W13" s="7"/>
      <c r="X13" s="7"/>
      <c r="Y13" s="3" t="s">
        <v>19</v>
      </c>
    </row>
    <row r="14" spans="1:25" ht="16.5">
      <c r="A14" s="7">
        <v>10</v>
      </c>
      <c r="B14" s="29" t="s">
        <v>33</v>
      </c>
      <c r="C14" s="29">
        <v>47</v>
      </c>
      <c r="D14" s="29" t="s">
        <v>129</v>
      </c>
      <c r="E14" s="29" t="s">
        <v>130</v>
      </c>
      <c r="F14" s="14"/>
      <c r="G14" s="7"/>
      <c r="H14" s="7"/>
      <c r="I14" s="7"/>
      <c r="J14" s="7"/>
      <c r="K14" s="10"/>
      <c r="L14" s="3"/>
      <c r="M14" s="10"/>
      <c r="N14" s="7"/>
      <c r="O14" s="7"/>
      <c r="P14" s="7"/>
      <c r="Q14" s="3"/>
      <c r="R14" s="3" t="s">
        <v>20</v>
      </c>
      <c r="S14" s="10"/>
      <c r="T14" s="3"/>
      <c r="U14" s="7"/>
      <c r="V14" s="7"/>
      <c r="W14" s="7"/>
      <c r="X14" s="7"/>
      <c r="Y14" s="3" t="s">
        <v>20</v>
      </c>
    </row>
    <row r="15" spans="1:25" ht="16.5">
      <c r="A15" s="7">
        <v>11</v>
      </c>
      <c r="B15" s="29" t="s">
        <v>33</v>
      </c>
      <c r="C15" s="29">
        <v>53</v>
      </c>
      <c r="D15" s="29" t="s">
        <v>1008</v>
      </c>
      <c r="E15" s="29" t="s">
        <v>1009</v>
      </c>
      <c r="F15" s="14"/>
      <c r="G15" s="7"/>
      <c r="H15" s="7"/>
      <c r="I15" s="7"/>
      <c r="J15" s="7"/>
      <c r="K15" s="10"/>
      <c r="L15" s="3"/>
      <c r="M15" s="10"/>
      <c r="N15" s="7"/>
      <c r="O15" s="7"/>
      <c r="P15" s="7"/>
      <c r="Q15" s="3"/>
      <c r="R15" s="3" t="s">
        <v>21</v>
      </c>
      <c r="S15" s="10"/>
      <c r="T15" s="3"/>
      <c r="U15" s="7"/>
      <c r="V15" s="7"/>
      <c r="W15" s="7"/>
      <c r="X15" s="7"/>
      <c r="Y15" s="3" t="s">
        <v>21</v>
      </c>
    </row>
    <row r="16" spans="1:25" ht="16.5">
      <c r="A16" s="7">
        <v>12</v>
      </c>
      <c r="B16" s="29" t="s">
        <v>34</v>
      </c>
      <c r="C16" s="29">
        <v>15</v>
      </c>
      <c r="D16" s="29" t="s">
        <v>131</v>
      </c>
      <c r="E16" s="29" t="s">
        <v>132</v>
      </c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7" t="s">
        <v>1067</v>
      </c>
      <c r="S16" s="7"/>
      <c r="T16" s="10"/>
      <c r="U16" s="7"/>
      <c r="V16" s="7"/>
      <c r="W16" s="7"/>
      <c r="X16" s="7"/>
      <c r="Y16" s="7"/>
    </row>
    <row r="17" spans="1:25" ht="16.5">
      <c r="A17" s="7">
        <v>13</v>
      </c>
      <c r="B17" s="29" t="s">
        <v>34</v>
      </c>
      <c r="C17" s="29">
        <v>21</v>
      </c>
      <c r="D17" s="29" t="s">
        <v>133</v>
      </c>
      <c r="E17" s="29" t="s">
        <v>134</v>
      </c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3"/>
      <c r="R17" s="7" t="s">
        <v>1062</v>
      </c>
      <c r="S17" s="7"/>
      <c r="T17" s="7"/>
      <c r="U17" s="7"/>
      <c r="V17" s="7"/>
      <c r="W17" s="7"/>
      <c r="X17" s="7"/>
      <c r="Y17" s="7"/>
    </row>
    <row r="18" spans="1:25" ht="16.5">
      <c r="A18" s="7">
        <v>14</v>
      </c>
      <c r="B18" s="29" t="s">
        <v>34</v>
      </c>
      <c r="C18" s="29">
        <v>22</v>
      </c>
      <c r="D18" s="29" t="s">
        <v>390</v>
      </c>
      <c r="E18" s="29" t="s">
        <v>391</v>
      </c>
      <c r="F18" s="14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7" t="s">
        <v>1063</v>
      </c>
      <c r="S18" s="7"/>
      <c r="T18" s="7"/>
      <c r="U18" s="7"/>
      <c r="V18" s="7"/>
      <c r="W18" s="7"/>
      <c r="X18" s="7"/>
      <c r="Y18" s="7"/>
    </row>
    <row r="19" spans="1:25" ht="16.5">
      <c r="A19" s="7">
        <v>15</v>
      </c>
      <c r="B19" s="29" t="s">
        <v>34</v>
      </c>
      <c r="C19" s="29">
        <v>28</v>
      </c>
      <c r="D19" s="29" t="s">
        <v>787</v>
      </c>
      <c r="E19" s="29" t="s">
        <v>788</v>
      </c>
      <c r="F19" s="14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7" t="s">
        <v>1064</v>
      </c>
      <c r="S19" s="7"/>
      <c r="T19" s="7"/>
      <c r="U19" s="7"/>
      <c r="V19" s="7"/>
      <c r="W19" s="7"/>
      <c r="X19" s="7"/>
      <c r="Y19" s="7"/>
    </row>
    <row r="20" spans="1:25" ht="16.5">
      <c r="A20" s="7">
        <v>16</v>
      </c>
      <c r="B20" s="29" t="s">
        <v>34</v>
      </c>
      <c r="C20" s="29">
        <v>37</v>
      </c>
      <c r="D20" s="29" t="s">
        <v>793</v>
      </c>
      <c r="E20" s="29" t="s">
        <v>794</v>
      </c>
      <c r="F20" s="14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7" t="s">
        <v>1065</v>
      </c>
      <c r="S20" s="7"/>
      <c r="T20" s="7"/>
      <c r="U20" s="7"/>
      <c r="V20" s="7"/>
      <c r="W20" s="7"/>
      <c r="X20" s="7"/>
      <c r="Y20" s="7"/>
    </row>
    <row r="21" spans="1:25" ht="16.5">
      <c r="A21" s="7">
        <v>17</v>
      </c>
      <c r="B21" s="29" t="s">
        <v>34</v>
      </c>
      <c r="C21" s="29">
        <v>40</v>
      </c>
      <c r="D21" s="29" t="s">
        <v>602</v>
      </c>
      <c r="E21" s="29" t="s">
        <v>603</v>
      </c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7" t="s">
        <v>1066</v>
      </c>
      <c r="S21" s="7"/>
      <c r="T21" s="7"/>
      <c r="U21" s="7"/>
      <c r="V21" s="7"/>
      <c r="W21" s="7"/>
      <c r="X21" s="7"/>
      <c r="Y21" s="7"/>
    </row>
    <row r="22" spans="1:25" ht="16.5">
      <c r="A22" s="7">
        <v>18</v>
      </c>
      <c r="B22" s="29" t="s">
        <v>34</v>
      </c>
      <c r="C22" s="29">
        <v>53</v>
      </c>
      <c r="D22" s="29" t="s">
        <v>171</v>
      </c>
      <c r="E22" s="29" t="s">
        <v>172</v>
      </c>
      <c r="F22" s="14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7"/>
      <c r="S22" s="7"/>
      <c r="T22" s="7"/>
      <c r="U22" s="7"/>
      <c r="V22" s="7"/>
      <c r="W22" s="7"/>
      <c r="X22" s="7"/>
      <c r="Y22" s="7"/>
    </row>
    <row r="23" spans="1:25" ht="16.5">
      <c r="A23" s="7">
        <v>19</v>
      </c>
      <c r="B23" s="29" t="s">
        <v>36</v>
      </c>
      <c r="C23" s="29">
        <v>1</v>
      </c>
      <c r="D23" s="29" t="s">
        <v>187</v>
      </c>
      <c r="E23" s="29" t="s">
        <v>188</v>
      </c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>
      <c r="A24" s="7">
        <v>20</v>
      </c>
      <c r="B24" s="29" t="s">
        <v>36</v>
      </c>
      <c r="C24" s="29">
        <v>12</v>
      </c>
      <c r="D24" s="29" t="s">
        <v>205</v>
      </c>
      <c r="E24" s="29" t="s">
        <v>206</v>
      </c>
      <c r="F24" s="1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>
      <c r="A25" s="7">
        <v>21</v>
      </c>
      <c r="B25" s="29" t="s">
        <v>36</v>
      </c>
      <c r="C25" s="29">
        <v>25</v>
      </c>
      <c r="D25" s="29" t="s">
        <v>221</v>
      </c>
      <c r="E25" s="29" t="s">
        <v>222</v>
      </c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6.5">
      <c r="A26" s="7">
        <v>22</v>
      </c>
      <c r="B26" s="29" t="s">
        <v>36</v>
      </c>
      <c r="C26" s="29">
        <v>27</v>
      </c>
      <c r="D26" s="29" t="s">
        <v>225</v>
      </c>
      <c r="E26" s="29" t="s">
        <v>226</v>
      </c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6.5">
      <c r="A27" s="7">
        <v>23</v>
      </c>
      <c r="B27" s="29" t="s">
        <v>43</v>
      </c>
      <c r="C27" s="29">
        <v>2</v>
      </c>
      <c r="D27" s="29" t="s">
        <v>141</v>
      </c>
      <c r="E27" s="29" t="s">
        <v>142</v>
      </c>
      <c r="F27" s="1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6.5">
      <c r="A28" s="7">
        <v>24</v>
      </c>
      <c r="B28" s="29" t="s">
        <v>43</v>
      </c>
      <c r="C28" s="29">
        <v>12</v>
      </c>
      <c r="D28" s="29" t="s">
        <v>727</v>
      </c>
      <c r="E28" s="29" t="s">
        <v>728</v>
      </c>
      <c r="F28" s="1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6.5">
      <c r="A29" s="7">
        <v>25</v>
      </c>
      <c r="B29" s="29" t="s">
        <v>43</v>
      </c>
      <c r="C29" s="29">
        <v>17</v>
      </c>
      <c r="D29" s="29" t="s">
        <v>828</v>
      </c>
      <c r="E29" s="29" t="s">
        <v>829</v>
      </c>
      <c r="F29" s="1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6.5">
      <c r="A30" s="7">
        <v>26</v>
      </c>
      <c r="B30" s="29" t="s">
        <v>43</v>
      </c>
      <c r="C30" s="29">
        <v>26</v>
      </c>
      <c r="D30" s="29" t="s">
        <v>272</v>
      </c>
      <c r="E30" s="29" t="s">
        <v>273</v>
      </c>
      <c r="F30" s="1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6.5">
      <c r="A31" s="7">
        <v>27</v>
      </c>
      <c r="B31" s="29" t="s">
        <v>43</v>
      </c>
      <c r="C31" s="29">
        <v>30</v>
      </c>
      <c r="D31" s="29" t="s">
        <v>510</v>
      </c>
      <c r="E31" s="29" t="s">
        <v>511</v>
      </c>
      <c r="F31" s="1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6.5">
      <c r="A32" s="7">
        <v>28</v>
      </c>
      <c r="B32" s="29" t="s">
        <v>38</v>
      </c>
      <c r="C32" s="29">
        <v>2</v>
      </c>
      <c r="D32" s="29" t="s">
        <v>237</v>
      </c>
      <c r="E32" s="29" t="s">
        <v>238</v>
      </c>
      <c r="F32" s="1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6.5">
      <c r="A33" s="7">
        <v>29</v>
      </c>
      <c r="B33" s="29" t="s">
        <v>38</v>
      </c>
      <c r="C33" s="29">
        <v>5</v>
      </c>
      <c r="D33" s="29" t="s">
        <v>835</v>
      </c>
      <c r="E33" s="29" t="s">
        <v>1010</v>
      </c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29" t="s">
        <v>38</v>
      </c>
      <c r="C34" s="29">
        <v>19</v>
      </c>
      <c r="D34" s="29" t="s">
        <v>518</v>
      </c>
      <c r="E34" s="29" t="s">
        <v>519</v>
      </c>
      <c r="F34" s="1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29" t="s">
        <v>38</v>
      </c>
      <c r="C35" s="29">
        <v>30</v>
      </c>
      <c r="D35" s="29" t="s">
        <v>741</v>
      </c>
      <c r="E35" s="29" t="s">
        <v>742</v>
      </c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1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2.5">
      <c r="A40" s="10"/>
      <c r="B40" s="10"/>
      <c r="C40" s="10"/>
      <c r="D40" s="10"/>
      <c r="E40" s="13" t="s">
        <v>22</v>
      </c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99" t="s">
        <v>1061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6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1:25" ht="16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6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</sheetData>
  <sheetProtection/>
  <mergeCells count="7">
    <mergeCell ref="A42:Y45"/>
    <mergeCell ref="A1:Y1"/>
    <mergeCell ref="A2:B2"/>
    <mergeCell ref="C2:D2"/>
    <mergeCell ref="A3:B3"/>
    <mergeCell ref="C3:D3"/>
    <mergeCell ref="G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</cp:lastModifiedBy>
  <cp:lastPrinted>2018-02-02T01:00:46Z</cp:lastPrinted>
  <dcterms:created xsi:type="dcterms:W3CDTF">2015-06-18T01:26:58Z</dcterms:created>
  <dcterms:modified xsi:type="dcterms:W3CDTF">2018-02-02T02:04:28Z</dcterms:modified>
  <cp:category/>
  <cp:version/>
  <cp:contentType/>
  <cp:contentStatus/>
</cp:coreProperties>
</file>