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30" yWindow="225" windowWidth="14370" windowHeight="6975" tabRatio="969" firstSheet="8" activeTab="13"/>
  </bookViews>
  <sheets>
    <sheet name="1052正式開課" sheetId="8" r:id="rId1"/>
    <sheet name="總表" sheetId="27" r:id="rId2"/>
    <sheet name="高二高三總人數" sheetId="26" r:id="rId3"/>
    <sheet name="複習考" sheetId="29" r:id="rId4"/>
    <sheet name="1機器人實務─舞動人生" sheetId="11" r:id="rId5"/>
    <sheet name="2創客風潮‧出賣(My)設計─玩樂設計" sheetId="10" r:id="rId6"/>
    <sheet name="3人工智慧-競速自走車─遙控車九轉十八灣" sheetId="14" r:id="rId7"/>
    <sheet name="4跨平台遊戲開發 --抓寶GO─遊戲開發" sheetId="21" r:id="rId8"/>
    <sheet name="5微型創業─玩創意做老闆(以蝶古巴特做創意商品開發)" sheetId="20" r:id="rId9"/>
    <sheet name="6禮品包裝實務─包裝你的美好人生" sheetId="19" r:id="rId10"/>
    <sheet name="7時尚經營概論─時尚魅惑初體驗" sheetId="18" r:id="rId11"/>
    <sheet name="8英語口語溝通─FUN ENGLISH-趣味英文" sheetId="17" r:id="rId12"/>
    <sheet name="9運動傷害評估學─AT偵探的破案關鍵" sheetId="16" r:id="rId13"/>
    <sheet name="10觀光遊程規畫─玩咖FUN遊找路趣" sheetId="15" r:id="rId14"/>
    <sheet name="11溝通與情緒管理─成為EQ高手" sheetId="23" r:id="rId15"/>
  </sheets>
  <definedNames>
    <definedName name="_xlnm.Print_Titles" localSheetId="0">'1052正式開課'!$1:$2</definedName>
  </definedNames>
  <calcPr calcId="145621"/>
</workbook>
</file>

<file path=xl/calcChain.xml><?xml version="1.0" encoding="utf-8"?>
<calcChain xmlns="http://schemas.openxmlformats.org/spreadsheetml/2006/main">
  <c r="N4" i="26" l="1"/>
  <c r="N5" i="26"/>
  <c r="N6" i="26"/>
  <c r="N7" i="26"/>
  <c r="N8" i="26"/>
  <c r="N3" i="26"/>
  <c r="E12" i="27" l="1"/>
  <c r="E11" i="27"/>
  <c r="E10" i="27"/>
  <c r="E9" i="27"/>
  <c r="E8" i="27"/>
  <c r="E7" i="27"/>
  <c r="E6" i="27"/>
  <c r="E5" i="27"/>
  <c r="E4" i="27"/>
  <c r="E3" i="27"/>
  <c r="E2" i="27"/>
  <c r="C17" i="26" l="1"/>
  <c r="D17" i="26"/>
  <c r="E17" i="26"/>
  <c r="F17" i="26"/>
  <c r="G17" i="26"/>
  <c r="H17" i="26"/>
  <c r="I17" i="26"/>
  <c r="J17" i="26"/>
  <c r="K17" i="26"/>
  <c r="L17" i="26"/>
  <c r="M17" i="26"/>
  <c r="B17" i="26"/>
  <c r="C9" i="26"/>
  <c r="C18" i="26" s="1"/>
  <c r="D9" i="26"/>
  <c r="D18" i="26" s="1"/>
  <c r="E9" i="26"/>
  <c r="E18" i="26" s="1"/>
  <c r="F9" i="26"/>
  <c r="G9" i="26"/>
  <c r="H9" i="26"/>
  <c r="I9" i="26"/>
  <c r="J9" i="26"/>
  <c r="K9" i="26"/>
  <c r="K18" i="26" s="1"/>
  <c r="L9" i="26"/>
  <c r="L18" i="26" s="1"/>
  <c r="M9" i="26"/>
  <c r="M18" i="26" s="1"/>
  <c r="N9" i="26"/>
  <c r="B9" i="26"/>
  <c r="I18" i="26" l="1"/>
  <c r="B18" i="26"/>
  <c r="J18" i="26"/>
  <c r="G18" i="26"/>
  <c r="F18" i="26"/>
  <c r="H18" i="26"/>
  <c r="N11" i="26"/>
  <c r="N12" i="26"/>
  <c r="N13" i="26"/>
  <c r="N14" i="26"/>
  <c r="N15" i="26"/>
  <c r="N16" i="26"/>
  <c r="N10" i="26"/>
  <c r="N17" i="26" l="1"/>
  <c r="N18" i="26" s="1"/>
</calcChain>
</file>

<file path=xl/sharedStrings.xml><?xml version="1.0" encoding="utf-8"?>
<sst xmlns="http://schemas.openxmlformats.org/spreadsheetml/2006/main" count="1228" uniqueCount="575">
  <si>
    <r>
      <rPr>
        <sz val="12"/>
        <color theme="1"/>
        <rFont val="標楷體"/>
        <family val="4"/>
        <charset val="136"/>
      </rPr>
      <t>休閒運動與健康管理系</t>
    </r>
    <phoneticPr fontId="1" type="noConversion"/>
  </si>
  <si>
    <r>
      <rPr>
        <sz val="12"/>
        <color theme="1"/>
        <rFont val="標楷體"/>
        <family val="4"/>
        <charset val="136"/>
      </rPr>
      <t>機械與電腦輔助工程系</t>
    </r>
    <phoneticPr fontId="1" type="noConversion"/>
  </si>
  <si>
    <r>
      <rPr>
        <sz val="12"/>
        <color theme="1"/>
        <rFont val="標楷體"/>
        <family val="4"/>
        <charset val="136"/>
      </rPr>
      <t>行銷與流通管理系</t>
    </r>
    <phoneticPr fontId="1" type="noConversion"/>
  </si>
  <si>
    <r>
      <rPr>
        <sz val="12"/>
        <color theme="1"/>
        <rFont val="標楷體"/>
        <family val="4"/>
        <charset val="136"/>
      </rPr>
      <t>白淑娟</t>
    </r>
    <phoneticPr fontId="1" type="noConversion"/>
  </si>
  <si>
    <r>
      <rPr>
        <sz val="12"/>
        <color theme="1"/>
        <rFont val="標楷體"/>
        <family val="4"/>
        <charset val="136"/>
      </rPr>
      <t>鴻宗穎</t>
    </r>
    <phoneticPr fontId="1" type="noConversion"/>
  </si>
  <si>
    <r>
      <rPr>
        <sz val="12"/>
        <color theme="1"/>
        <rFont val="標楷體"/>
        <family val="4"/>
        <charset val="136"/>
      </rPr>
      <t>電腦、投影設備</t>
    </r>
    <phoneticPr fontId="1" type="noConversion"/>
  </si>
  <si>
    <r>
      <rPr>
        <sz val="12"/>
        <color theme="1"/>
        <rFont val="標楷體"/>
        <family val="4"/>
        <charset val="136"/>
      </rPr>
      <t>了解包裝設計的意義及其相關知識。</t>
    </r>
    <r>
      <rPr>
        <sz val="12"/>
        <color theme="1"/>
        <rFont val="Times New Roman"/>
        <family val="1"/>
      </rPr>
      <t xml:space="preserve"> 
</t>
    </r>
    <r>
      <rPr>
        <sz val="12"/>
        <color theme="1"/>
        <rFont val="標楷體"/>
        <family val="4"/>
        <charset val="136"/>
      </rPr>
      <t xml:space="preserve">具備禮品包裝的創作能力及實務製作能力。
</t>
    </r>
    <phoneticPr fontId="1" type="noConversion"/>
  </si>
  <si>
    <r>
      <rPr>
        <sz val="12"/>
        <color theme="1"/>
        <rFont val="標楷體"/>
        <family val="4"/>
        <charset val="136"/>
      </rPr>
      <t>序</t>
    </r>
    <phoneticPr fontId="1" type="noConversion"/>
  </si>
  <si>
    <r>
      <rPr>
        <sz val="12"/>
        <color theme="1"/>
        <rFont val="標楷體"/>
        <family val="4"/>
        <charset val="136"/>
      </rPr>
      <t>系別</t>
    </r>
    <phoneticPr fontId="1" type="noConversion"/>
  </si>
  <si>
    <r>
      <rPr>
        <sz val="12"/>
        <color theme="1"/>
        <rFont val="標楷體"/>
        <family val="4"/>
        <charset val="136"/>
      </rPr>
      <t>課程名稱</t>
    </r>
    <phoneticPr fontId="1" type="noConversion"/>
  </si>
  <si>
    <r>
      <rPr>
        <sz val="12"/>
        <color theme="1"/>
        <rFont val="標楷體"/>
        <family val="4"/>
        <charset val="136"/>
      </rPr>
      <t>時數</t>
    </r>
    <phoneticPr fontId="1" type="noConversion"/>
  </si>
  <si>
    <r>
      <rPr>
        <sz val="12"/>
        <color theme="1"/>
        <rFont val="標楷體"/>
        <family val="4"/>
        <charset val="136"/>
      </rPr>
      <t>簡介</t>
    </r>
    <phoneticPr fontId="1" type="noConversion"/>
  </si>
  <si>
    <r>
      <rPr>
        <sz val="12"/>
        <color theme="1"/>
        <rFont val="標楷體"/>
        <family val="4"/>
        <charset val="136"/>
      </rPr>
      <t>授課教師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</si>
  <si>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</si>
  <si>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張瑞慶</t>
    </r>
    <phoneticPr fontId="1" type="noConversion"/>
  </si>
  <si>
    <r>
      <t>1.</t>
    </r>
    <r>
      <rPr>
        <sz val="12"/>
        <color theme="1"/>
        <rFont val="標楷體"/>
        <family val="4"/>
        <charset val="136"/>
      </rPr>
      <t>動手做設計</t>
    </r>
    <r>
      <rPr>
        <sz val="12"/>
        <color theme="1"/>
        <rFont val="Times New Roman"/>
        <family val="1"/>
      </rPr>
      <t>_iQ Light Design
2.</t>
    </r>
    <r>
      <rPr>
        <sz val="12"/>
        <color theme="1"/>
        <rFont val="標楷體"/>
        <family val="4"/>
        <charset val="136"/>
      </rPr>
      <t>創客體驗</t>
    </r>
    <r>
      <rPr>
        <sz val="12"/>
        <color theme="1"/>
        <rFont val="Times New Roman"/>
        <family val="1"/>
      </rPr>
      <t>_</t>
    </r>
    <r>
      <rPr>
        <sz val="12"/>
        <color theme="1"/>
        <rFont val="標楷體"/>
        <family val="4"/>
        <charset val="136"/>
      </rPr>
      <t xml:space="preserve">創意構想展開與討論
</t>
    </r>
    <r>
      <rPr>
        <sz val="12"/>
        <color theme="1"/>
        <rFont val="Times New Roman"/>
        <family val="1"/>
      </rPr>
      <t>3.</t>
    </r>
    <r>
      <rPr>
        <sz val="12"/>
        <color theme="1"/>
        <rFont val="標楷體"/>
        <family val="4"/>
        <charset val="136"/>
      </rPr>
      <t>創客體驗</t>
    </r>
    <r>
      <rPr>
        <sz val="12"/>
        <color theme="1"/>
        <rFont val="Times New Roman"/>
        <family val="1"/>
      </rPr>
      <t>_</t>
    </r>
    <r>
      <rPr>
        <sz val="12"/>
        <color theme="1"/>
        <rFont val="標楷體"/>
        <family val="4"/>
        <charset val="136"/>
      </rPr>
      <t xml:space="preserve">創意設計外型實作
</t>
    </r>
    <r>
      <rPr>
        <sz val="12"/>
        <color theme="1"/>
        <rFont val="Times New Roman"/>
        <family val="1"/>
      </rPr>
      <t>4.</t>
    </r>
    <r>
      <rPr>
        <sz val="12"/>
        <color theme="1"/>
        <rFont val="標楷體"/>
        <family val="4"/>
        <charset val="136"/>
      </rPr>
      <t>創客體驗</t>
    </r>
    <r>
      <rPr>
        <sz val="12"/>
        <color theme="1"/>
        <rFont val="Times New Roman"/>
        <family val="1"/>
      </rPr>
      <t>_</t>
    </r>
    <r>
      <rPr>
        <sz val="12"/>
        <color theme="1"/>
        <rFont val="標楷體"/>
        <family val="4"/>
        <charset val="136"/>
      </rPr>
      <t>創意商品</t>
    </r>
    <r>
      <rPr>
        <sz val="12"/>
        <color theme="1"/>
        <rFont val="Times New Roman"/>
        <family val="1"/>
      </rPr>
      <t>3D</t>
    </r>
    <r>
      <rPr>
        <sz val="12"/>
        <color theme="1"/>
        <rFont val="標楷體"/>
        <family val="4"/>
        <charset val="136"/>
      </rPr>
      <t xml:space="preserve">設計
</t>
    </r>
    <r>
      <rPr>
        <sz val="12"/>
        <color theme="1"/>
        <rFont val="Times New Roman"/>
        <family val="1"/>
      </rPr>
      <t>5.</t>
    </r>
    <r>
      <rPr>
        <sz val="12"/>
        <color theme="1"/>
        <rFont val="標楷體"/>
        <family val="4"/>
        <charset val="136"/>
      </rPr>
      <t>創客體驗</t>
    </r>
    <r>
      <rPr>
        <sz val="12"/>
        <color theme="1"/>
        <rFont val="Times New Roman"/>
        <family val="1"/>
      </rPr>
      <t>_</t>
    </r>
    <r>
      <rPr>
        <sz val="12"/>
        <color theme="1"/>
        <rFont val="標楷體"/>
        <family val="4"/>
        <charset val="136"/>
      </rPr>
      <t>創意商品包裝、行銷設計</t>
    </r>
    <phoneticPr fontId="1" type="noConversion"/>
  </si>
  <si>
    <r>
      <rPr>
        <sz val="12"/>
        <color theme="1"/>
        <rFont val="標楷體"/>
        <family val="4"/>
        <charset val="136"/>
      </rPr>
      <t>胡文和</t>
    </r>
    <phoneticPr fontId="1" type="noConversion"/>
  </si>
  <si>
    <r>
      <rPr>
        <sz val="12"/>
        <color theme="1"/>
        <rFont val="標楷體"/>
        <family val="4"/>
        <charset val="136"/>
      </rPr>
      <t>電機工程系</t>
    </r>
  </si>
  <si>
    <r>
      <rPr>
        <sz val="12"/>
        <color theme="1"/>
        <rFont val="標楷體"/>
        <family val="4"/>
        <charset val="136"/>
      </rPr>
      <t xml:space="preserve">本課程可讓學生透過撰寫自走車行走程式，進一步控制步進馬達和感測器，藉以操作前進、後退、左轉、右轉的方式。現今科技發達，講求自動控制的社會，許多事情都用自動化控制來代替人力；藉由無線遙控原理及單晶片控制硬體架構及週邊設備，配合主程式指令，作為控制遙控車之控制器。
</t>
    </r>
  </si>
  <si>
    <r>
      <rPr>
        <sz val="12"/>
        <color theme="1"/>
        <rFont val="標楷體"/>
        <family val="4"/>
        <charset val="136"/>
      </rPr>
      <t>陳輔賢</t>
    </r>
  </si>
  <si>
    <r>
      <rPr>
        <sz val="12"/>
        <color theme="1"/>
        <rFont val="標楷體"/>
        <family val="4"/>
        <charset val="136"/>
      </rPr>
      <t xml:space="preserve">電腦教室
投影設備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有四週會到聖約翰實地練習操作</t>
    </r>
    <r>
      <rPr>
        <sz val="12"/>
        <color theme="1"/>
        <rFont val="Times New Roman"/>
        <family val="1"/>
      </rPr>
      <t>)</t>
    </r>
    <phoneticPr fontId="1" type="noConversion"/>
  </si>
  <si>
    <r>
      <t>1.</t>
    </r>
    <r>
      <rPr>
        <sz val="12"/>
        <color theme="1"/>
        <rFont val="標楷體"/>
        <family val="4"/>
        <charset val="136"/>
      </rPr>
      <t>遊戲概論與企劃遊戲行銷</t>
    </r>
    <r>
      <rPr>
        <sz val="12"/>
        <color theme="1"/>
        <rFont val="Times New Roman"/>
        <family val="1"/>
      </rPr>
      <t>(1)
2.</t>
    </r>
    <r>
      <rPr>
        <sz val="12"/>
        <color theme="1"/>
        <rFont val="標楷體"/>
        <family val="4"/>
        <charset val="136"/>
      </rPr>
      <t>遊戲開發工具</t>
    </r>
    <r>
      <rPr>
        <sz val="12"/>
        <color theme="1"/>
        <rFont val="Times New Roman"/>
        <family val="1"/>
      </rPr>
      <t>-App inventor 2 
3.</t>
    </r>
    <r>
      <rPr>
        <sz val="12"/>
        <color theme="1"/>
        <rFont val="標楷體"/>
        <family val="4"/>
        <charset val="136"/>
      </rPr>
      <t>遊戲開發工具</t>
    </r>
    <r>
      <rPr>
        <sz val="12"/>
        <color theme="1"/>
        <rFont val="Times New Roman"/>
        <family val="1"/>
      </rPr>
      <t>-Unity 
4.</t>
    </r>
    <r>
      <rPr>
        <sz val="12"/>
        <color theme="1"/>
        <rFont val="標楷體"/>
        <family val="4"/>
        <charset val="136"/>
      </rPr>
      <t>遊戲開發工具</t>
    </r>
    <r>
      <rPr>
        <sz val="12"/>
        <color theme="1"/>
        <rFont val="Times New Roman"/>
        <family val="1"/>
      </rPr>
      <t>-AR+VR
5.</t>
    </r>
    <r>
      <rPr>
        <sz val="12"/>
        <color theme="1"/>
        <rFont val="標楷體"/>
        <family val="4"/>
        <charset val="136"/>
      </rPr>
      <t xml:space="preserve">遊戲行銷
</t>
    </r>
    <r>
      <rPr>
        <sz val="12"/>
        <color theme="1"/>
        <rFont val="Times New Roman"/>
        <family val="1"/>
      </rPr>
      <t>6.</t>
    </r>
    <r>
      <rPr>
        <sz val="12"/>
        <color theme="1"/>
        <rFont val="標楷體"/>
        <family val="4"/>
        <charset val="136"/>
      </rPr>
      <t>遊戲專題發表</t>
    </r>
    <phoneticPr fontId="1" type="noConversion"/>
  </si>
  <si>
    <r>
      <rPr>
        <sz val="12"/>
        <color theme="1"/>
        <rFont val="標楷體"/>
        <family val="4"/>
        <charset val="136"/>
      </rPr>
      <t>黃昭頴</t>
    </r>
    <phoneticPr fontId="1" type="noConversion"/>
  </si>
  <si>
    <r>
      <rPr>
        <sz val="12"/>
        <color theme="1"/>
        <rFont val="標楷體"/>
        <family val="4"/>
        <charset val="136"/>
      </rPr>
      <t>企業管理系</t>
    </r>
    <phoneticPr fontId="1" type="noConversion"/>
  </si>
  <si>
    <r>
      <rPr>
        <sz val="12"/>
        <color theme="1"/>
        <rFont val="標楷體"/>
        <family val="4"/>
        <charset val="136"/>
      </rPr>
      <t>鄭錫鍇、劉育綜、簡秀芳</t>
    </r>
    <phoneticPr fontId="1" type="noConversion"/>
  </si>
  <si>
    <r>
      <rPr>
        <sz val="12"/>
        <color theme="1"/>
        <rFont val="標楷體"/>
        <family val="4"/>
        <charset val="136"/>
      </rPr>
      <t>時尚經營管理系</t>
    </r>
    <phoneticPr fontId="1" type="noConversion"/>
  </si>
  <si>
    <r>
      <rPr>
        <sz val="12"/>
        <color theme="1"/>
        <rFont val="標楷體"/>
        <family val="4"/>
        <charset val="136"/>
      </rPr>
      <t>任冠樹</t>
    </r>
    <phoneticPr fontId="1" type="noConversion"/>
  </si>
  <si>
    <r>
      <rPr>
        <sz val="12"/>
        <color theme="1"/>
        <rFont val="標楷體"/>
        <family val="4"/>
        <charset val="136"/>
      </rPr>
      <t>應用英語系</t>
    </r>
    <phoneticPr fontId="1" type="noConversion"/>
  </si>
  <si>
    <r>
      <rPr>
        <sz val="12"/>
        <color theme="1"/>
        <rFont val="標楷體"/>
        <family val="4"/>
        <charset val="136"/>
      </rPr>
      <t>朴翰祥</t>
    </r>
    <phoneticPr fontId="1" type="noConversion"/>
  </si>
  <si>
    <r>
      <t>105</t>
    </r>
    <r>
      <rPr>
        <b/>
        <sz val="24"/>
        <color theme="1"/>
        <rFont val="標楷體"/>
        <family val="4"/>
        <charset val="136"/>
      </rPr>
      <t>學年度第</t>
    </r>
    <r>
      <rPr>
        <b/>
        <sz val="24"/>
        <color theme="1"/>
        <rFont val="Times New Roman"/>
        <family val="1"/>
      </rPr>
      <t>2</t>
    </r>
    <r>
      <rPr>
        <b/>
        <sz val="24"/>
        <color theme="1"/>
        <rFont val="標楷體"/>
        <family val="4"/>
        <charset val="136"/>
      </rPr>
      <t>學期高中職學生預修課程開課一覽表</t>
    </r>
    <phoneticPr fontId="1" type="noConversion"/>
  </si>
  <si>
    <r>
      <rPr>
        <sz val="12"/>
        <color theme="1"/>
        <rFont val="標楷體"/>
        <family val="4"/>
        <charset val="136"/>
      </rPr>
      <t>人工智慧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競速自走車─遙控車九轉十八灣</t>
    </r>
    <phoneticPr fontId="1" type="noConversion"/>
  </si>
  <si>
    <r>
      <t xml:space="preserve">1. </t>
    </r>
    <r>
      <rPr>
        <sz val="12"/>
        <color theme="1"/>
        <rFont val="標楷體"/>
        <family val="4"/>
        <charset val="136"/>
      </rPr>
      <t xml:space="preserve">創業管理概念與模式、創業機會的形成與評估、創業經營策略管理
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 xml:space="preserve">創業經營模式設計、創業成長管理、創業風險與問題管理
</t>
    </r>
    <r>
      <rPr>
        <sz val="12"/>
        <color theme="1"/>
        <rFont val="Times New Roman"/>
        <family val="1"/>
      </rPr>
      <t>3.</t>
    </r>
    <r>
      <rPr>
        <sz val="12"/>
        <color theme="1"/>
        <rFont val="標楷體"/>
        <family val="4"/>
        <charset val="136"/>
      </rPr>
      <t>蝶古巴特與產品創意、分組製作微型創業計畫書、成果發表</t>
    </r>
    <phoneticPr fontId="1" type="noConversion"/>
  </si>
  <si>
    <r>
      <t>1.</t>
    </r>
    <r>
      <rPr>
        <sz val="12"/>
        <color theme="1"/>
        <rFont val="標楷體"/>
        <family val="4"/>
        <charset val="136"/>
      </rPr>
      <t xml:space="preserve">機器人的發展史與分類、機器人的驅動機構與感測器、機器人的路徑規劃與程式設計
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>機器人的運動學理論、視覺系統的圖像座標及色彩轉換、環境偵測與物件追蹤、</t>
    </r>
    <r>
      <rPr>
        <sz val="12"/>
        <color theme="1"/>
        <rFont val="Times New Roman"/>
        <family val="1"/>
      </rPr>
      <t>BricxC</t>
    </r>
    <r>
      <rPr>
        <sz val="12"/>
        <color theme="1"/>
        <rFont val="標楷體"/>
        <family val="4"/>
        <charset val="136"/>
      </rPr>
      <t xml:space="preserve">的指令介紹
</t>
    </r>
    <r>
      <rPr>
        <sz val="12"/>
        <color theme="1"/>
        <rFont val="Times New Roman"/>
        <family val="1"/>
      </rPr>
      <t>3.BricxC</t>
    </r>
    <r>
      <rPr>
        <sz val="12"/>
        <color theme="1"/>
        <rFont val="標楷體"/>
        <family val="4"/>
        <charset val="136"/>
      </rPr>
      <t>的條件程式設計與範例練習、</t>
    </r>
    <r>
      <rPr>
        <sz val="12"/>
        <color theme="1"/>
        <rFont val="Times New Roman"/>
        <family val="1"/>
      </rPr>
      <t>BricxC</t>
    </r>
    <r>
      <rPr>
        <sz val="12"/>
        <color theme="1"/>
        <rFont val="標楷體"/>
        <family val="4"/>
        <charset val="136"/>
      </rPr>
      <t xml:space="preserve">的迴圈程式設計與範例練習
</t>
    </r>
    <r>
      <rPr>
        <sz val="12"/>
        <color theme="1"/>
        <rFont val="Times New Roman"/>
        <family val="1"/>
      </rPr>
      <t>4.</t>
    </r>
    <r>
      <rPr>
        <sz val="12"/>
        <color theme="1"/>
        <rFont val="標楷體"/>
        <family val="4"/>
        <charset val="136"/>
      </rPr>
      <t xml:space="preserve">樂高機器人馬達模式控制練習、樂高機器人超音波與角度感測器控制練習、樂高機器人綜合控制練習
</t>
    </r>
    <r>
      <rPr>
        <sz val="12"/>
        <color theme="1"/>
        <rFont val="Times New Roman"/>
        <family val="1"/>
      </rPr>
      <t>5.</t>
    </r>
    <r>
      <rPr>
        <sz val="12"/>
        <color theme="1"/>
        <rFont val="標楷體"/>
        <family val="4"/>
        <charset val="136"/>
      </rPr>
      <t>遙控車的實作、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雙光感應車的實作、雙光感應車的實作、足球機器人的實作</t>
    </r>
    <phoneticPr fontId="1" type="noConversion"/>
  </si>
  <si>
    <r>
      <rPr>
        <sz val="12"/>
        <color theme="1"/>
        <rFont val="標楷體"/>
        <family val="4"/>
        <charset val="136"/>
      </rPr>
      <t>機器人實務─舞動人生</t>
    </r>
    <phoneticPr fontId="1" type="noConversion"/>
  </si>
  <si>
    <r>
      <rPr>
        <sz val="12"/>
        <color theme="1"/>
        <rFont val="標楷體"/>
        <family val="4"/>
        <charset val="136"/>
      </rPr>
      <t>時尚經營概論─時尚魅惑初體驗</t>
    </r>
    <phoneticPr fontId="1" type="noConversion"/>
  </si>
  <si>
    <r>
      <rPr>
        <sz val="12"/>
        <color indexed="8"/>
        <rFont val="標楷體"/>
        <family val="4"/>
        <charset val="136"/>
      </rPr>
      <t>觀光與休閒管理系</t>
    </r>
  </si>
  <si>
    <r>
      <rPr>
        <sz val="12"/>
        <color indexed="8"/>
        <rFont val="標楷體"/>
        <family val="4"/>
        <charset val="136"/>
      </rPr>
      <t>游勇訓、黃柏維、吳文傑、辜靖雅、郭逸真</t>
    </r>
  </si>
  <si>
    <r>
      <rPr>
        <sz val="12"/>
        <color theme="1"/>
        <rFont val="標楷體"/>
        <family val="4"/>
        <charset val="136"/>
      </rPr>
      <t>李旻陽、劉素鳳</t>
    </r>
    <phoneticPr fontId="1" type="noConversion"/>
  </si>
  <si>
    <r>
      <rPr>
        <sz val="12"/>
        <color theme="1"/>
        <rFont val="標楷體"/>
        <family val="4"/>
        <charset val="136"/>
      </rPr>
      <t>微型創業─玩創意做老闆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以蝶古巴特做創意商品開發</t>
    </r>
    <r>
      <rPr>
        <sz val="12"/>
        <color theme="1"/>
        <rFont val="Times New Roman"/>
        <family val="1"/>
      </rPr>
      <t>)</t>
    </r>
    <phoneticPr fontId="1" type="noConversion"/>
  </si>
  <si>
    <r>
      <t>1.</t>
    </r>
    <r>
      <rPr>
        <sz val="12"/>
        <color theme="1"/>
        <rFont val="標楷體"/>
        <family val="4"/>
        <charset val="136"/>
      </rPr>
      <t xml:space="preserve">大家對時尚都很好奇！
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 xml:space="preserve">從品味開始談起，時尚力是怎樣發動的？
</t>
    </r>
    <r>
      <rPr>
        <sz val="12"/>
        <color theme="1"/>
        <rFont val="Times New Roman"/>
        <family val="1"/>
      </rPr>
      <t>3.</t>
    </r>
    <r>
      <rPr>
        <sz val="12"/>
        <color theme="1"/>
        <rFont val="標楷體"/>
        <family val="4"/>
        <charset val="136"/>
      </rPr>
      <t xml:space="preserve">你不能不知道的國際時尚精品集團！
</t>
    </r>
    <r>
      <rPr>
        <sz val="12"/>
        <color theme="1"/>
        <rFont val="Times New Roman"/>
        <family val="1"/>
      </rPr>
      <t>4.</t>
    </r>
    <r>
      <rPr>
        <sz val="12"/>
        <color theme="1"/>
        <rFont val="標楷體"/>
        <family val="4"/>
        <charset val="136"/>
      </rPr>
      <t xml:space="preserve">你必須體驗的時尚之都！
</t>
    </r>
    <r>
      <rPr>
        <sz val="12"/>
        <color theme="1"/>
        <rFont val="Times New Roman"/>
        <family val="1"/>
      </rPr>
      <t>5.</t>
    </r>
    <r>
      <rPr>
        <sz val="12"/>
        <color theme="1"/>
        <rFont val="標楷體"/>
        <family val="4"/>
        <charset val="136"/>
      </rPr>
      <t xml:space="preserve">哪些人在從事時尚產業？我們怎樣掌握流行趨勢？
</t>
    </r>
    <r>
      <rPr>
        <sz val="12"/>
        <color theme="1"/>
        <rFont val="Times New Roman"/>
        <family val="1"/>
      </rPr>
      <t>6.</t>
    </r>
    <r>
      <rPr>
        <sz val="12"/>
        <color theme="1"/>
        <rFont val="標楷體"/>
        <family val="4"/>
        <charset val="136"/>
      </rPr>
      <t xml:space="preserve">時尚風格重不重要？談風格與價值
</t>
    </r>
    <phoneticPr fontId="1" type="noConversion"/>
  </si>
  <si>
    <r>
      <rPr>
        <sz val="12"/>
        <color theme="1"/>
        <rFont val="標楷體"/>
        <family val="4"/>
        <charset val="136"/>
      </rPr>
      <t>運動傷害評估學─</t>
    </r>
    <r>
      <rPr>
        <sz val="12"/>
        <color theme="1"/>
        <rFont val="Times New Roman"/>
        <family val="1"/>
      </rPr>
      <t>AT</t>
    </r>
    <r>
      <rPr>
        <sz val="12"/>
        <color theme="1"/>
        <rFont val="標楷體"/>
        <family val="4"/>
        <charset val="136"/>
      </rPr>
      <t>偵探的破案關鍵</t>
    </r>
    <phoneticPr fontId="1" type="noConversion"/>
  </si>
  <si>
    <r>
      <t>1.</t>
    </r>
    <r>
      <rPr>
        <sz val="12"/>
        <color indexed="8"/>
        <rFont val="標楷體"/>
        <family val="4"/>
        <charset val="136"/>
      </rPr>
      <t xml:space="preserve">遊程規劃
</t>
    </r>
    <r>
      <rPr>
        <sz val="12"/>
        <color indexed="8"/>
        <rFont val="Times New Roman"/>
        <family val="1"/>
      </rPr>
      <t>2.</t>
    </r>
    <r>
      <rPr>
        <sz val="12"/>
        <color indexed="8"/>
        <rFont val="標楷體"/>
        <family val="4"/>
        <charset val="136"/>
      </rPr>
      <t xml:space="preserve">搭機禮儀
</t>
    </r>
    <r>
      <rPr>
        <sz val="12"/>
        <color indexed="8"/>
        <rFont val="Times New Roman"/>
        <family val="1"/>
      </rPr>
      <t>3.</t>
    </r>
    <r>
      <rPr>
        <sz val="12"/>
        <color indexed="8"/>
        <rFont val="標楷體"/>
        <family val="4"/>
        <charset val="136"/>
      </rPr>
      <t xml:space="preserve">空姐空少養成
</t>
    </r>
    <r>
      <rPr>
        <sz val="12"/>
        <color indexed="8"/>
        <rFont val="Times New Roman"/>
        <family val="1"/>
      </rPr>
      <t>4.</t>
    </r>
    <r>
      <rPr>
        <sz val="12"/>
        <color indexed="8"/>
        <rFont val="標楷體"/>
        <family val="4"/>
        <charset val="136"/>
      </rPr>
      <t xml:space="preserve">觀光日語輕鬆講
</t>
    </r>
    <r>
      <rPr>
        <sz val="12"/>
        <color indexed="8"/>
        <rFont val="Times New Roman"/>
        <family val="1"/>
      </rPr>
      <t>5.</t>
    </r>
    <r>
      <rPr>
        <sz val="12"/>
        <color indexed="8"/>
        <rFont val="標楷體"/>
        <family val="4"/>
        <charset val="136"/>
      </rPr>
      <t xml:space="preserve">自由行攻略
</t>
    </r>
    <r>
      <rPr>
        <sz val="12"/>
        <color indexed="8"/>
        <rFont val="Times New Roman"/>
        <family val="1"/>
      </rPr>
      <t>6.</t>
    </r>
    <r>
      <rPr>
        <sz val="12"/>
        <color indexed="8"/>
        <rFont val="標楷體"/>
        <family val="4"/>
        <charset val="136"/>
      </rPr>
      <t xml:space="preserve">日本流行文化
</t>
    </r>
    <r>
      <rPr>
        <sz val="12"/>
        <color indexed="8"/>
        <rFont val="Times New Roman"/>
        <family val="1"/>
      </rPr>
      <t>7.</t>
    </r>
    <r>
      <rPr>
        <sz val="12"/>
        <color indexed="8"/>
        <rFont val="標楷體"/>
        <family val="4"/>
        <charset val="136"/>
      </rPr>
      <t xml:space="preserve">咖啡旅圖
</t>
    </r>
    <r>
      <rPr>
        <sz val="12"/>
        <color indexed="8"/>
        <rFont val="Times New Roman"/>
        <family val="1"/>
      </rPr>
      <t>8.</t>
    </r>
    <r>
      <rPr>
        <sz val="12"/>
        <color indexed="8"/>
        <rFont val="標楷體"/>
        <family val="4"/>
        <charset val="136"/>
      </rPr>
      <t>手沖玩咖</t>
    </r>
  </si>
  <si>
    <r>
      <rPr>
        <sz val="12"/>
        <color theme="1"/>
        <rFont val="標楷體"/>
        <family val="4"/>
        <charset val="136"/>
      </rPr>
      <t>本課程的目標在於提升學生的溝通表達與情緒管理能力，以期發展良好人際關係，並成為能自我管理情緒的</t>
    </r>
    <r>
      <rPr>
        <sz val="12"/>
        <color theme="1"/>
        <rFont val="Times New Roman"/>
        <family val="1"/>
      </rPr>
      <t>EQ</t>
    </r>
    <r>
      <rPr>
        <sz val="12"/>
        <color theme="1"/>
        <rFont val="標楷體"/>
        <family val="4"/>
        <charset val="136"/>
      </rPr>
      <t>高手。教學內容包含：認識溝通的型態與歷程、學習有效溝通的策略與技巧、認識情緒的特質、學習管理生氣憂鬱與焦慮等情緒、發展正向能量以促進身心健康等。</t>
    </r>
    <phoneticPr fontId="1" type="noConversion"/>
  </si>
  <si>
    <r>
      <rPr>
        <sz val="12"/>
        <color theme="1"/>
        <rFont val="標楷體"/>
        <family val="4"/>
        <charset val="136"/>
      </rPr>
      <t>學分</t>
    </r>
    <phoneticPr fontId="1" type="noConversion"/>
  </si>
  <si>
    <r>
      <rPr>
        <sz val="12"/>
        <color theme="1"/>
        <rFont val="標楷體"/>
        <family val="4"/>
        <charset val="136"/>
      </rPr>
      <t>電腦教室</t>
    </r>
    <phoneticPr fontId="1" type="noConversion"/>
  </si>
  <si>
    <r>
      <rPr>
        <sz val="12"/>
        <color theme="1"/>
        <rFont val="標楷體"/>
        <family val="4"/>
        <charset val="136"/>
      </rPr>
      <t>創意設計系</t>
    </r>
    <phoneticPr fontId="1" type="noConversion"/>
  </si>
  <si>
    <r>
      <rPr>
        <sz val="12"/>
        <color theme="1"/>
        <rFont val="標楷體"/>
        <family val="4"/>
        <charset val="136"/>
      </rPr>
      <t>資訊管理系</t>
    </r>
    <phoneticPr fontId="1" type="noConversion"/>
  </si>
  <si>
    <r>
      <rPr>
        <sz val="12"/>
        <color theme="1"/>
        <rFont val="標楷體"/>
        <family val="4"/>
        <charset val="136"/>
      </rPr>
      <t xml:space="preserve">跨平台遊戲開發
</t>
    </r>
    <r>
      <rPr>
        <sz val="12"/>
        <color theme="1"/>
        <rFont val="Times New Roman"/>
        <family val="1"/>
      </rPr>
      <t>--</t>
    </r>
    <r>
      <rPr>
        <sz val="12"/>
        <color theme="1"/>
        <rFont val="標楷體"/>
        <family val="4"/>
        <charset val="136"/>
      </rPr>
      <t>抓寶</t>
    </r>
    <r>
      <rPr>
        <sz val="12"/>
        <color theme="1"/>
        <rFont val="Times New Roman"/>
        <family val="1"/>
      </rPr>
      <t>GO</t>
    </r>
    <r>
      <rPr>
        <sz val="12"/>
        <color theme="1"/>
        <rFont val="標楷體"/>
        <family val="4"/>
        <charset val="136"/>
      </rPr>
      <t xml:space="preserve">─遊戲開發
</t>
    </r>
    <phoneticPr fontId="1" type="noConversion"/>
  </si>
  <si>
    <r>
      <rPr>
        <sz val="12"/>
        <color theme="1"/>
        <rFont val="標楷體"/>
        <family val="4"/>
        <charset val="136"/>
      </rPr>
      <t>禮品包裝實務─包裝你的美好人生</t>
    </r>
    <phoneticPr fontId="1" type="noConversion"/>
  </si>
  <si>
    <r>
      <rPr>
        <sz val="12"/>
        <color theme="1"/>
        <rFont val="標楷體"/>
        <family val="4"/>
        <charset val="136"/>
      </rPr>
      <t>英語口語溝通─</t>
    </r>
    <r>
      <rPr>
        <sz val="12"/>
        <color theme="1"/>
        <rFont val="Times New Roman"/>
        <family val="1"/>
      </rPr>
      <t>FUN ENGLISH-</t>
    </r>
    <r>
      <rPr>
        <sz val="12"/>
        <color theme="1"/>
        <rFont val="標楷體"/>
        <family val="4"/>
        <charset val="136"/>
      </rPr>
      <t>趣味英文</t>
    </r>
    <phoneticPr fontId="1" type="noConversion"/>
  </si>
  <si>
    <r>
      <rPr>
        <sz val="12"/>
        <color theme="1"/>
        <rFont val="標楷體"/>
        <family val="4"/>
        <charset val="136"/>
      </rPr>
      <t xml:space="preserve">知識：擴展各領域字彙至中高級程度
技能：流利口語能力及有較溝通
態度：習慣課堂外也使用英文
其他：培養具雙語能力並能在必要公開場合擔任溝通的有利條件
</t>
    </r>
    <phoneticPr fontId="1" type="noConversion"/>
  </si>
  <si>
    <r>
      <rPr>
        <sz val="12"/>
        <color theme="1"/>
        <rFont val="標楷體"/>
        <family val="4"/>
        <charset val="136"/>
      </rPr>
      <t>課程目標：
經由參與討論和課堂說明而學習到有關運動傷害之認知、評估、處理與適當的轉送傷者接受醫師治療。
認知與技能：
修完本課程後應能指出與稱呼身體主要的骨頭位置、肌肉組織、連接組織，也根據解剖來比較脊椎與四肢的正常及不正常，並應用量角器來測量身體各關節之活動範圍。</t>
    </r>
    <r>
      <rPr>
        <sz val="12"/>
        <color theme="1"/>
        <rFont val="Times New Roman"/>
        <family val="1"/>
      </rPr>
      <t xml:space="preserve"> 
</t>
    </r>
    <r>
      <rPr>
        <sz val="12"/>
        <color theme="1"/>
        <rFont val="標楷體"/>
        <family val="4"/>
        <charset val="136"/>
      </rPr>
      <t>運動傷害防護員</t>
    </r>
    <r>
      <rPr>
        <sz val="12"/>
        <color theme="1"/>
        <rFont val="Times New Roman"/>
        <family val="1"/>
      </rPr>
      <t>(Athletic trainer, AT)</t>
    </r>
    <r>
      <rPr>
        <sz val="12"/>
        <color theme="1"/>
        <rFont val="標楷體"/>
        <family val="4"/>
        <charset val="136"/>
      </rPr>
      <t>：
運動團隊與醫學群醫療單位之間的橋樑
運動傷害之預防與現場處理
單項運動之訓練訂定與執行運動治療處方
協助運動員體能之調整與維持
監督運動員整體健康
使受傷運動員在最短時間內安全地恢復原有運動競賽水準</t>
    </r>
    <phoneticPr fontId="1" type="noConversion"/>
  </si>
  <si>
    <r>
      <rPr>
        <sz val="12"/>
        <color theme="1"/>
        <rFont val="標楷體"/>
        <family val="4"/>
        <charset val="136"/>
      </rPr>
      <t>老人服務事業系</t>
    </r>
    <phoneticPr fontId="1" type="noConversion"/>
  </si>
  <si>
    <t>複習考</t>
    <phoneticPr fontId="1" type="noConversion"/>
  </si>
  <si>
    <t>學號</t>
  </si>
  <si>
    <t>何宗翰</t>
  </si>
  <si>
    <t>李嘉豪</t>
  </si>
  <si>
    <t>倪昶霖</t>
  </si>
  <si>
    <t>郭景玄</t>
  </si>
  <si>
    <t>陳貴奇</t>
  </si>
  <si>
    <t>葉力行</t>
  </si>
  <si>
    <t>李明儒</t>
  </si>
  <si>
    <t>林薇安</t>
  </si>
  <si>
    <t>張可兒</t>
  </si>
  <si>
    <t>張智媛</t>
  </si>
  <si>
    <t>林勝文</t>
  </si>
  <si>
    <t>于子玉</t>
  </si>
  <si>
    <t>田翊丞</t>
  </si>
  <si>
    <t>吳冠緯</t>
  </si>
  <si>
    <t>呂元愷</t>
  </si>
  <si>
    <t>李承訓</t>
  </si>
  <si>
    <t>李絜榮</t>
  </si>
  <si>
    <t>李玥蓉</t>
  </si>
  <si>
    <t>張鈞凱</t>
  </si>
  <si>
    <t>張愷文</t>
  </si>
  <si>
    <t>張榮彬</t>
  </si>
  <si>
    <t>張耀祖</t>
  </si>
  <si>
    <t>郭兆恩</t>
  </si>
  <si>
    <t>郭家崴</t>
  </si>
  <si>
    <t>陳冠愷</t>
  </si>
  <si>
    <t>曾韋綸</t>
  </si>
  <si>
    <t>蔡佳珊</t>
  </si>
  <si>
    <t>趙培勛</t>
  </si>
  <si>
    <t>蔣佳緯</t>
  </si>
  <si>
    <t>蔡宜庭</t>
  </si>
  <si>
    <t>賴柏成</t>
  </si>
  <si>
    <t>鍾富任</t>
  </si>
  <si>
    <t>魏大鈞</t>
  </si>
  <si>
    <t>蘇偉誠</t>
  </si>
  <si>
    <t>王苡宣</t>
  </si>
  <si>
    <t>吳怡慧</t>
  </si>
  <si>
    <t>林貝庭</t>
  </si>
  <si>
    <t>林怡然</t>
  </si>
  <si>
    <t>林錦怡</t>
  </si>
  <si>
    <t>邱鈺婷</t>
  </si>
  <si>
    <t>殷佳琦</t>
  </si>
  <si>
    <t>康寧純</t>
  </si>
  <si>
    <t>張立昀</t>
  </si>
  <si>
    <t>張祺萱</t>
  </si>
  <si>
    <t>陳楷淇</t>
  </si>
  <si>
    <t>黃心儀</t>
  </si>
  <si>
    <t>葉芷均</t>
  </si>
  <si>
    <t>鄭涵曦</t>
  </si>
  <si>
    <t>賴繹亘</t>
  </si>
  <si>
    <t>謝采妍</t>
  </si>
  <si>
    <t>謝雅淳</t>
  </si>
  <si>
    <t>嚴于禎</t>
  </si>
  <si>
    <t>蘇芝敏</t>
  </si>
  <si>
    <t>鄭琦寶</t>
  </si>
  <si>
    <t>吳毓涓</t>
  </si>
  <si>
    <t>朱明美</t>
  </si>
  <si>
    <t>王昱昇</t>
  </si>
  <si>
    <t>王若丞</t>
  </si>
  <si>
    <t>王經正</t>
  </si>
  <si>
    <t>江明哲</t>
  </si>
  <si>
    <t>李家齊</t>
  </si>
  <si>
    <t>汪廷昇</t>
  </si>
  <si>
    <t>周大弘</t>
  </si>
  <si>
    <t>林伯諺</t>
  </si>
  <si>
    <t>林暐傑</t>
  </si>
  <si>
    <t>施坦瑨</t>
  </si>
  <si>
    <t>高鉦翔</t>
  </si>
  <si>
    <t>梁顥嚴</t>
  </si>
  <si>
    <t>郭家和</t>
  </si>
  <si>
    <t>陳俊佑</t>
  </si>
  <si>
    <t>陳彥廷</t>
  </si>
  <si>
    <t>傅俊升</t>
  </si>
  <si>
    <t>黃千享</t>
  </si>
  <si>
    <t>黃子豪</t>
  </si>
  <si>
    <t>黃國恩</t>
  </si>
  <si>
    <t>楊凱鈞</t>
  </si>
  <si>
    <t>簡于辰</t>
  </si>
  <si>
    <t>羅錡</t>
  </si>
  <si>
    <t>吳佳穎</t>
  </si>
  <si>
    <t>吳婕妤</t>
  </si>
  <si>
    <t>林佩瑾</t>
  </si>
  <si>
    <t>施佩妤</t>
  </si>
  <si>
    <t>柯怡萱</t>
  </si>
  <si>
    <t>張瑜庭</t>
  </si>
  <si>
    <t>梁茹捷</t>
  </si>
  <si>
    <t>陳姿璇</t>
  </si>
  <si>
    <t>陳薇兒</t>
  </si>
  <si>
    <t>陳韻帆</t>
  </si>
  <si>
    <t>楊媛智</t>
  </si>
  <si>
    <t>賈心湉</t>
  </si>
  <si>
    <t>趙珮妤</t>
  </si>
  <si>
    <t>劉冠琳</t>
  </si>
  <si>
    <t>潘禹芊</t>
  </si>
  <si>
    <t>羅啟瑄</t>
  </si>
  <si>
    <t>胡可蓉</t>
  </si>
  <si>
    <t>林若薰</t>
  </si>
  <si>
    <t>王嘉辰</t>
  </si>
  <si>
    <t>王姿茵</t>
  </si>
  <si>
    <t>陳亮妤</t>
  </si>
  <si>
    <t>王竣威</t>
  </si>
  <si>
    <t>吳任庭</t>
  </si>
  <si>
    <t>吳謹亘</t>
  </si>
  <si>
    <t>宋修宇</t>
  </si>
  <si>
    <t>林佳弘</t>
  </si>
  <si>
    <t>施瑋鋐</t>
  </si>
  <si>
    <t>柯昱維</t>
  </si>
  <si>
    <t>洪行云</t>
  </si>
  <si>
    <t>徐唯倫</t>
  </si>
  <si>
    <t>張荏捷</t>
  </si>
  <si>
    <t>陳泓嘉</t>
  </si>
  <si>
    <t>廖漢林</t>
  </si>
  <si>
    <t>劉政暟</t>
  </si>
  <si>
    <t>蔡少鈞</t>
  </si>
  <si>
    <t>蔡淏</t>
  </si>
  <si>
    <t>盧郁宏</t>
  </si>
  <si>
    <t>蕭邦宇</t>
  </si>
  <si>
    <t>賴建瑄</t>
  </si>
  <si>
    <t>石晉華</t>
  </si>
  <si>
    <t>吳宜庭</t>
  </si>
  <si>
    <t>吳易璉</t>
  </si>
  <si>
    <t>吳婉華</t>
  </si>
  <si>
    <t>林裔屏</t>
  </si>
  <si>
    <t>姚伃倫</t>
  </si>
  <si>
    <t>徐沛靖</t>
  </si>
  <si>
    <t>許聿萱</t>
  </si>
  <si>
    <t>許采晴</t>
  </si>
  <si>
    <t>賀顗方</t>
  </si>
  <si>
    <t>楊棉棉</t>
  </si>
  <si>
    <t>楊湘沂</t>
  </si>
  <si>
    <t>潘禹岑</t>
  </si>
  <si>
    <t>盧塏薇</t>
  </si>
  <si>
    <t>蕭子茜</t>
  </si>
  <si>
    <t>魏妤玹</t>
  </si>
  <si>
    <t>林立功</t>
  </si>
  <si>
    <t>資商三</t>
  </si>
  <si>
    <t>王浩維</t>
  </si>
  <si>
    <t>王澤晨</t>
  </si>
  <si>
    <t>呂元正</t>
  </si>
  <si>
    <t>李昱勳</t>
  </si>
  <si>
    <t>李嘉祥</t>
  </si>
  <si>
    <t>林紘全</t>
  </si>
  <si>
    <t>洪順祺</t>
  </si>
  <si>
    <t>張家維</t>
  </si>
  <si>
    <t>莊鈞翔</t>
  </si>
  <si>
    <t>許仁豪</t>
  </si>
  <si>
    <t>許宸哲</t>
  </si>
  <si>
    <t>許漢育</t>
  </si>
  <si>
    <t>郭人豪</t>
  </si>
  <si>
    <t>郭軒齊</t>
  </si>
  <si>
    <t>陳宏洋</t>
  </si>
  <si>
    <t>游惇博</t>
  </si>
  <si>
    <t>黃奕鑫</t>
  </si>
  <si>
    <t>黃韋翔</t>
  </si>
  <si>
    <t>葉政緯</t>
  </si>
  <si>
    <t>歐龍海</t>
  </si>
  <si>
    <t>戴振庭</t>
  </si>
  <si>
    <t>薛聖志</t>
  </si>
  <si>
    <t>林玉晴</t>
  </si>
  <si>
    <t>高子淯</t>
  </si>
  <si>
    <t>陳佳瑩</t>
  </si>
  <si>
    <t>藍郁琇</t>
  </si>
  <si>
    <t>王冠凱</t>
  </si>
  <si>
    <t>林秉緯</t>
  </si>
  <si>
    <t>馬若恩</t>
  </si>
  <si>
    <t>康庭維</t>
  </si>
  <si>
    <t>張伯淯</t>
  </si>
  <si>
    <t>張伯淞</t>
  </si>
  <si>
    <t>張皓鈞</t>
  </si>
  <si>
    <t>廖華靖</t>
  </si>
  <si>
    <t>蔡昕哲</t>
  </si>
  <si>
    <t>賴聖元</t>
  </si>
  <si>
    <t>江文瑜</t>
  </si>
  <si>
    <t>李珍妮</t>
  </si>
  <si>
    <t>陳亭妤</t>
  </si>
  <si>
    <t>陳姵璇</t>
  </si>
  <si>
    <t>曾怡寧</t>
  </si>
  <si>
    <t>黃芩</t>
  </si>
  <si>
    <t>賴羿菁</t>
  </si>
  <si>
    <t>陳弘哲</t>
  </si>
  <si>
    <t>美語三</t>
  </si>
  <si>
    <t>呂福山</t>
  </si>
  <si>
    <t>李冬農</t>
  </si>
  <si>
    <t>陳楷元</t>
  </si>
  <si>
    <t>黃子儼</t>
  </si>
  <si>
    <t>楊承瀚</t>
  </si>
  <si>
    <t>潘韋綸</t>
  </si>
  <si>
    <t>蔡政良</t>
  </si>
  <si>
    <t>林詠萱</t>
  </si>
  <si>
    <t>張絜容</t>
  </si>
  <si>
    <t>許茹婷</t>
  </si>
  <si>
    <t>陳俞璇</t>
  </si>
  <si>
    <t>陳意涵</t>
  </si>
  <si>
    <t>陳瑜茹</t>
  </si>
  <si>
    <t>黃旳</t>
  </si>
  <si>
    <t>黃黛欣</t>
  </si>
  <si>
    <t>蔡幸娟</t>
  </si>
  <si>
    <t>鄭文涵</t>
  </si>
  <si>
    <t>鍾玉敏</t>
  </si>
  <si>
    <t>蘇宜忻</t>
  </si>
  <si>
    <t>班級</t>
  </si>
  <si>
    <t>座號</t>
  </si>
  <si>
    <t>學生姓名</t>
  </si>
  <si>
    <t>高三信</t>
  </si>
  <si>
    <t>葉昱宏</t>
  </si>
  <si>
    <t>高三仁</t>
  </si>
  <si>
    <t>高三孝</t>
  </si>
  <si>
    <t>高三忠</t>
  </si>
  <si>
    <t>林小祺</t>
  </si>
  <si>
    <t>汪基力</t>
  </si>
  <si>
    <t>林俐潔</t>
  </si>
  <si>
    <t>呂俊毅</t>
  </si>
  <si>
    <t>江宏諺</t>
  </si>
  <si>
    <t>倪珂欣</t>
  </si>
  <si>
    <t>朱觀苓</t>
  </si>
  <si>
    <t>鄭雅安</t>
  </si>
  <si>
    <t>曹子睿</t>
  </si>
  <si>
    <t>陳柏榮</t>
  </si>
  <si>
    <r>
      <rPr>
        <sz val="12"/>
        <color theme="1"/>
        <rFont val="標楷體"/>
        <family val="4"/>
        <charset val="136"/>
      </rPr>
      <t>創客風潮‧出賣</t>
    </r>
    <r>
      <rPr>
        <sz val="12"/>
        <color theme="1"/>
        <rFont val="Times New Roman"/>
        <family val="1"/>
      </rPr>
      <t>(My)</t>
    </r>
    <r>
      <rPr>
        <sz val="12"/>
        <color theme="1"/>
        <rFont val="標楷體"/>
        <family val="4"/>
        <charset val="136"/>
      </rPr>
      <t>設計─玩樂設計</t>
    </r>
    <phoneticPr fontId="1" type="noConversion"/>
  </si>
  <si>
    <t>總計</t>
    <phoneticPr fontId="1" type="noConversion"/>
  </si>
  <si>
    <t>高二忠</t>
    <phoneticPr fontId="1" type="noConversion"/>
  </si>
  <si>
    <t>高二孝</t>
    <phoneticPr fontId="1" type="noConversion"/>
  </si>
  <si>
    <t>高二仁</t>
    <phoneticPr fontId="1" type="noConversion"/>
  </si>
  <si>
    <t>S21I</t>
  </si>
  <si>
    <t>羅恩垚</t>
  </si>
  <si>
    <t>410223</t>
  </si>
  <si>
    <t>高二信</t>
    <phoneticPr fontId="1" type="noConversion"/>
  </si>
  <si>
    <t>資訊二</t>
    <phoneticPr fontId="1" type="noConversion"/>
  </si>
  <si>
    <t>美語二</t>
    <phoneticPr fontId="1" type="noConversion"/>
  </si>
  <si>
    <t>日語二</t>
    <phoneticPr fontId="1" type="noConversion"/>
  </si>
  <si>
    <t>合計</t>
    <phoneticPr fontId="1" type="noConversion"/>
  </si>
  <si>
    <t>機器人實務</t>
    <phoneticPr fontId="1" type="noConversion"/>
  </si>
  <si>
    <t>創客風潮</t>
  </si>
  <si>
    <t>人工智慧-</t>
  </si>
  <si>
    <t>跨平台</t>
  </si>
  <si>
    <t>禮品包裝實務</t>
  </si>
  <si>
    <t>時尚經營概論</t>
  </si>
  <si>
    <t>英語口語溝通</t>
  </si>
  <si>
    <t>運動傷害評估學</t>
  </si>
  <si>
    <t>總計</t>
    <phoneticPr fontId="1" type="noConversion"/>
  </si>
  <si>
    <t>S20A</t>
  </si>
  <si>
    <t>李姿靚</t>
  </si>
  <si>
    <t>410277</t>
  </si>
  <si>
    <t>連采璇</t>
  </si>
  <si>
    <t>410372</t>
  </si>
  <si>
    <t>S20B</t>
  </si>
  <si>
    <t>黃子容</t>
  </si>
  <si>
    <t>410432</t>
  </si>
  <si>
    <t>S20C</t>
  </si>
  <si>
    <t>潘禹丞</t>
  </si>
  <si>
    <t>410192</t>
  </si>
  <si>
    <t>李若瑄</t>
  </si>
  <si>
    <t>410280</t>
  </si>
  <si>
    <t>李海琪</t>
  </si>
  <si>
    <t>410282</t>
  </si>
  <si>
    <t>林冠慧</t>
  </si>
  <si>
    <t>410312</t>
  </si>
  <si>
    <t>黃芝媺</t>
  </si>
  <si>
    <t>410434</t>
  </si>
  <si>
    <t>黃婉倫</t>
  </si>
  <si>
    <t>410523</t>
  </si>
  <si>
    <t>高三合計</t>
    <phoneticPr fontId="1" type="noConversion"/>
  </si>
  <si>
    <t>高二合計</t>
    <phoneticPr fontId="1" type="noConversion"/>
  </si>
  <si>
    <t>許宸瑋</t>
  </si>
  <si>
    <t>410115</t>
  </si>
  <si>
    <t>S20E</t>
  </si>
  <si>
    <t>410138</t>
  </si>
  <si>
    <t>黃翊銘</t>
  </si>
  <si>
    <t>410163</t>
  </si>
  <si>
    <t>謝沅澄</t>
  </si>
  <si>
    <t>410217</t>
  </si>
  <si>
    <t>林祐成</t>
  </si>
  <si>
    <t>410070</t>
  </si>
  <si>
    <t>李翊亘</t>
  </si>
  <si>
    <t>410284</t>
  </si>
  <si>
    <t>潘奕禎</t>
  </si>
  <si>
    <t>410469</t>
  </si>
  <si>
    <t>林珮芸</t>
  </si>
  <si>
    <t>410316</t>
  </si>
  <si>
    <t>陳盈秀</t>
  </si>
  <si>
    <t>410408</t>
  </si>
  <si>
    <t>陳詣涵</t>
  </si>
  <si>
    <t>410420</t>
  </si>
  <si>
    <t>楊佩芸</t>
  </si>
  <si>
    <t>410446</t>
  </si>
  <si>
    <t>吳琦瑄</t>
  </si>
  <si>
    <t>410254</t>
  </si>
  <si>
    <t>林子暄</t>
  </si>
  <si>
    <t>410302</t>
  </si>
  <si>
    <t>林書寧</t>
  </si>
  <si>
    <t>410315</t>
  </si>
  <si>
    <t>陳珞綺</t>
  </si>
  <si>
    <t>410412</t>
  </si>
  <si>
    <t>歐陽聖愛</t>
  </si>
  <si>
    <t>410468</t>
  </si>
  <si>
    <t>李小賢</t>
  </si>
  <si>
    <t>410517</t>
  </si>
  <si>
    <t>李佩芸</t>
  </si>
  <si>
    <t>410262</t>
  </si>
  <si>
    <t>吳鈞燕</t>
  </si>
  <si>
    <t>410256</t>
  </si>
  <si>
    <t>羅紫瑄</t>
  </si>
  <si>
    <t>410502</t>
  </si>
  <si>
    <t>S22A</t>
  </si>
  <si>
    <t>張家淳</t>
  </si>
  <si>
    <t>410351</t>
  </si>
  <si>
    <t>郭書妤</t>
  </si>
  <si>
    <t>410380</t>
  </si>
  <si>
    <t>林芮妤</t>
  </si>
  <si>
    <t>411006</t>
  </si>
  <si>
    <t>S22J</t>
  </si>
  <si>
    <t>盧琪</t>
  </si>
  <si>
    <t>410481</t>
  </si>
  <si>
    <t>李瑋庭</t>
  </si>
  <si>
    <t>410286</t>
  </si>
  <si>
    <t>李致萱</t>
  </si>
  <si>
    <t>410278</t>
  </si>
  <si>
    <t>謝依珊</t>
  </si>
  <si>
    <t>410491</t>
  </si>
  <si>
    <t>林恒甫</t>
  </si>
  <si>
    <t>410065</t>
  </si>
  <si>
    <t>余天佑</t>
  </si>
  <si>
    <t>410013</t>
  </si>
  <si>
    <t>張仲岑</t>
  </si>
  <si>
    <t>410099</t>
  </si>
  <si>
    <t>楊和旺</t>
  </si>
  <si>
    <t>410168</t>
  </si>
  <si>
    <t>蔡政翰</t>
  </si>
  <si>
    <t>410201</t>
  </si>
  <si>
    <t>吳旭祐</t>
  </si>
  <si>
    <t>410015</t>
  </si>
  <si>
    <t>李晨維</t>
  </si>
  <si>
    <t>410042</t>
  </si>
  <si>
    <t>郭晉安</t>
  </si>
  <si>
    <t>410122</t>
  </si>
  <si>
    <t>楊承翰</t>
  </si>
  <si>
    <t>410169</t>
  </si>
  <si>
    <t>張凱博</t>
  </si>
  <si>
    <t>410514</t>
  </si>
  <si>
    <t>湯維哲</t>
  </si>
  <si>
    <t>411002</t>
  </si>
  <si>
    <t>莊允灝</t>
  </si>
  <si>
    <t>410111</t>
  </si>
  <si>
    <t>序號</t>
    <phoneticPr fontId="1" type="noConversion"/>
  </si>
  <si>
    <t>序號</t>
    <phoneticPr fontId="1" type="noConversion"/>
  </si>
  <si>
    <t>上課地點</t>
    <phoneticPr fontId="1" type="noConversion"/>
  </si>
  <si>
    <t>六F電腦教室</t>
    <phoneticPr fontId="6" type="noConversion"/>
  </si>
  <si>
    <t>淡江高中6F電腦教室</t>
    <phoneticPr fontId="6" type="noConversion"/>
  </si>
  <si>
    <t>淡江高中6F教室</t>
    <phoneticPr fontId="6" type="noConversion"/>
  </si>
  <si>
    <t>淡江高中pc1電腦教室</t>
    <phoneticPr fontId="6" type="noConversion"/>
  </si>
  <si>
    <t>高三仁教室</t>
    <phoneticPr fontId="1" type="noConversion"/>
  </si>
  <si>
    <t>美語三教室</t>
    <phoneticPr fontId="1" type="noConversion"/>
  </si>
  <si>
    <t>資商三教室</t>
    <phoneticPr fontId="1" type="noConversion"/>
  </si>
  <si>
    <t>高三忠教室</t>
    <phoneticPr fontId="1" type="noConversion"/>
  </si>
  <si>
    <t>高三信教室</t>
    <phoneticPr fontId="6" type="noConversion"/>
  </si>
  <si>
    <t>高三孝教室</t>
    <phoneticPr fontId="1" type="noConversion"/>
  </si>
  <si>
    <t>班級</t>
    <phoneticPr fontId="1" type="noConversion"/>
  </si>
  <si>
    <t>科目</t>
    <phoneticPr fontId="1" type="noConversion"/>
  </si>
  <si>
    <t>週二34節</t>
    <phoneticPr fontId="6" type="noConversion"/>
  </si>
  <si>
    <t>開課人數</t>
    <phoneticPr fontId="6" type="noConversion"/>
  </si>
  <si>
    <t>高 三選課人數</t>
    <phoneticPr fontId="6" type="noConversion"/>
  </si>
  <si>
    <t>上課地點</t>
    <phoneticPr fontId="6" type="noConversion"/>
  </si>
  <si>
    <t>任課教師</t>
    <phoneticPr fontId="6" type="noConversion"/>
  </si>
  <si>
    <t>高二選課</t>
    <phoneticPr fontId="6" type="noConversion"/>
  </si>
  <si>
    <t>總人數</t>
    <phoneticPr fontId="6" type="noConversion"/>
  </si>
  <si>
    <r>
      <rPr>
        <sz val="8"/>
        <color indexed="8"/>
        <rFont val="標楷體"/>
        <family val="4"/>
        <charset val="136"/>
      </rPr>
      <t>機器人實務─舞動人生</t>
    </r>
    <phoneticPr fontId="6" type="noConversion"/>
  </si>
  <si>
    <r>
      <rPr>
        <sz val="8"/>
        <color indexed="8"/>
        <rFont val="標楷體"/>
        <family val="4"/>
        <charset val="136"/>
      </rPr>
      <t>創客風潮‧出賣</t>
    </r>
    <r>
      <rPr>
        <sz val="8"/>
        <color indexed="8"/>
        <rFont val="Times New Roman"/>
        <family val="1"/>
      </rPr>
      <t>(My)</t>
    </r>
    <r>
      <rPr>
        <sz val="8"/>
        <color indexed="8"/>
        <rFont val="標楷體"/>
        <family val="4"/>
        <charset val="136"/>
      </rPr>
      <t>設計─玩樂設計</t>
    </r>
    <phoneticPr fontId="6" type="noConversion"/>
  </si>
  <si>
    <r>
      <rPr>
        <sz val="8"/>
        <color indexed="8"/>
        <rFont val="標楷體"/>
        <family val="4"/>
        <charset val="136"/>
      </rPr>
      <t>人工智慧</t>
    </r>
    <r>
      <rPr>
        <sz val="8"/>
        <color indexed="8"/>
        <rFont val="Times New Roman"/>
        <family val="1"/>
      </rPr>
      <t>-</t>
    </r>
    <r>
      <rPr>
        <sz val="8"/>
        <color indexed="8"/>
        <rFont val="標楷體"/>
        <family val="4"/>
        <charset val="136"/>
      </rPr>
      <t>競速自走車─遙控車九轉十八灣</t>
    </r>
    <phoneticPr fontId="6" type="noConversion"/>
  </si>
  <si>
    <t>六F教室</t>
    <phoneticPr fontId="6" type="noConversion"/>
  </si>
  <si>
    <r>
      <rPr>
        <sz val="8"/>
        <color indexed="8"/>
        <rFont val="標楷體"/>
        <family val="4"/>
        <charset val="136"/>
      </rPr>
      <t>跨平台遊戲開發</t>
    </r>
    <r>
      <rPr>
        <sz val="8"/>
        <color indexed="8"/>
        <rFont val="Times New Roman"/>
        <family val="1"/>
      </rPr>
      <t>--</t>
    </r>
    <r>
      <rPr>
        <sz val="8"/>
        <color indexed="8"/>
        <rFont val="標楷體"/>
        <family val="4"/>
        <charset val="136"/>
      </rPr>
      <t>抓寶</t>
    </r>
    <r>
      <rPr>
        <sz val="8"/>
        <color indexed="8"/>
        <rFont val="Times New Roman"/>
        <family val="1"/>
      </rPr>
      <t>GO</t>
    </r>
    <r>
      <rPr>
        <sz val="8"/>
        <color indexed="8"/>
        <rFont val="標楷體"/>
        <family val="4"/>
        <charset val="136"/>
      </rPr>
      <t xml:space="preserve">─遊戲開發
</t>
    </r>
    <phoneticPr fontId="6" type="noConversion"/>
  </si>
  <si>
    <t>PC1</t>
    <phoneticPr fontId="6" type="noConversion"/>
  </si>
  <si>
    <r>
      <rPr>
        <sz val="8"/>
        <color indexed="8"/>
        <rFont val="標楷體"/>
        <family val="4"/>
        <charset val="136"/>
      </rPr>
      <t>微型創業─玩創意做老闆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以蝶古巴特做創意商品開發</t>
    </r>
    <r>
      <rPr>
        <sz val="8"/>
        <color indexed="8"/>
        <rFont val="Times New Roman"/>
        <family val="1"/>
      </rPr>
      <t>)</t>
    </r>
    <phoneticPr fontId="6" type="noConversion"/>
  </si>
  <si>
    <t>高三忠</t>
    <phoneticPr fontId="6" type="noConversion"/>
  </si>
  <si>
    <r>
      <rPr>
        <sz val="8"/>
        <color indexed="8"/>
        <rFont val="標楷體"/>
        <family val="4"/>
        <charset val="136"/>
      </rPr>
      <t>禮品包裝實務─包裝你的美好人生</t>
    </r>
    <phoneticPr fontId="6" type="noConversion"/>
  </si>
  <si>
    <r>
      <rPr>
        <sz val="8"/>
        <color indexed="8"/>
        <rFont val="標楷體"/>
        <family val="4"/>
        <charset val="136"/>
      </rPr>
      <t>時尚經營概論─時尚魅惑初體驗</t>
    </r>
    <phoneticPr fontId="6" type="noConversion"/>
  </si>
  <si>
    <t>高三信</t>
    <phoneticPr fontId="6" type="noConversion"/>
  </si>
  <si>
    <r>
      <rPr>
        <sz val="8"/>
        <color indexed="8"/>
        <rFont val="標楷體"/>
        <family val="4"/>
        <charset val="136"/>
      </rPr>
      <t>英語口語溝通─</t>
    </r>
    <r>
      <rPr>
        <sz val="8"/>
        <color indexed="8"/>
        <rFont val="Times New Roman"/>
        <family val="1"/>
      </rPr>
      <t>FUN ENGLISH-</t>
    </r>
    <r>
      <rPr>
        <sz val="8"/>
        <color indexed="8"/>
        <rFont val="標楷體"/>
        <family val="4"/>
        <charset val="136"/>
      </rPr>
      <t>趣味英文</t>
    </r>
    <phoneticPr fontId="6" type="noConversion"/>
  </si>
  <si>
    <t>美語三</t>
    <phoneticPr fontId="6" type="noConversion"/>
  </si>
  <si>
    <r>
      <rPr>
        <sz val="8"/>
        <color indexed="8"/>
        <rFont val="標楷體"/>
        <family val="4"/>
        <charset val="136"/>
      </rPr>
      <t>運動傷害評估學─</t>
    </r>
    <r>
      <rPr>
        <sz val="8"/>
        <color indexed="8"/>
        <rFont val="Times New Roman"/>
        <family val="1"/>
      </rPr>
      <t>AT</t>
    </r>
    <r>
      <rPr>
        <sz val="8"/>
        <color indexed="8"/>
        <rFont val="標楷體"/>
        <family val="4"/>
        <charset val="136"/>
      </rPr>
      <t>偵探的破案關鍵</t>
    </r>
    <phoneticPr fontId="6" type="noConversion"/>
  </si>
  <si>
    <t>資商三</t>
    <phoneticPr fontId="6" type="noConversion"/>
  </si>
  <si>
    <r>
      <rPr>
        <sz val="8"/>
        <color indexed="8"/>
        <rFont val="標楷體"/>
        <family val="4"/>
        <charset val="136"/>
      </rPr>
      <t>觀光遊程規畫─玩咖</t>
    </r>
    <r>
      <rPr>
        <sz val="8"/>
        <color indexed="8"/>
        <rFont val="Times New Roman"/>
        <family val="1"/>
      </rPr>
      <t>FUN</t>
    </r>
    <r>
      <rPr>
        <sz val="8"/>
        <color indexed="8"/>
        <rFont val="標楷體"/>
        <family val="4"/>
        <charset val="136"/>
      </rPr>
      <t>遊找路趣</t>
    </r>
    <phoneticPr fontId="6" type="noConversion"/>
  </si>
  <si>
    <t>高三仁</t>
    <phoneticPr fontId="6" type="noConversion"/>
  </si>
  <si>
    <r>
      <rPr>
        <sz val="8"/>
        <color indexed="8"/>
        <rFont val="標楷體"/>
        <family val="4"/>
        <charset val="136"/>
      </rPr>
      <t>溝通與情緒管理─成為</t>
    </r>
    <r>
      <rPr>
        <sz val="8"/>
        <color indexed="8"/>
        <rFont val="Times New Roman"/>
        <family val="1"/>
      </rPr>
      <t>EQ</t>
    </r>
    <r>
      <rPr>
        <sz val="8"/>
        <color indexed="8"/>
        <rFont val="標楷體"/>
        <family val="4"/>
        <charset val="136"/>
      </rPr>
      <t>高手</t>
    </r>
    <phoneticPr fontId="6" type="noConversion"/>
  </si>
  <si>
    <t>高三孝</t>
    <phoneticPr fontId="6" type="noConversion"/>
  </si>
  <si>
    <r>
      <rPr>
        <sz val="12"/>
        <color theme="1"/>
        <rFont val="標楷體"/>
        <family val="4"/>
        <charset val="136"/>
      </rPr>
      <t>溝通與情緒管理─成為</t>
    </r>
    <r>
      <rPr>
        <sz val="12"/>
        <color theme="1"/>
        <rFont val="Times New Roman"/>
        <family val="1"/>
      </rPr>
      <t>EQ</t>
    </r>
    <r>
      <rPr>
        <sz val="12"/>
        <color theme="1"/>
        <rFont val="標楷體"/>
        <family val="4"/>
        <charset val="136"/>
      </rPr>
      <t>高手</t>
    </r>
    <phoneticPr fontId="1" type="noConversion"/>
  </si>
  <si>
    <t>溝通與情緒管理</t>
  </si>
  <si>
    <t>複習考</t>
    <phoneticPr fontId="1" type="noConversion"/>
  </si>
  <si>
    <r>
      <rPr>
        <sz val="12"/>
        <color indexed="8"/>
        <rFont val="標楷體"/>
        <family val="4"/>
        <charset val="136"/>
      </rPr>
      <t>觀光遊程規畫─玩咖</t>
    </r>
    <r>
      <rPr>
        <sz val="12"/>
        <color indexed="8"/>
        <rFont val="Times New Roman"/>
        <family val="1"/>
      </rPr>
      <t>FUN</t>
    </r>
    <r>
      <rPr>
        <sz val="12"/>
        <color indexed="8"/>
        <rFont val="標楷體"/>
        <family val="4"/>
        <charset val="136"/>
      </rPr>
      <t>遊找路趣</t>
    </r>
    <phoneticPr fontId="1" type="noConversion"/>
  </si>
  <si>
    <t>觀光遊程規畫</t>
  </si>
  <si>
    <t>張瑞慶</t>
    <phoneticPr fontId="6" type="noConversion"/>
  </si>
  <si>
    <t>胡文和</t>
    <phoneticPr fontId="6" type="noConversion"/>
  </si>
  <si>
    <t>陳輔賢</t>
    <phoneticPr fontId="1" type="noConversion"/>
  </si>
  <si>
    <t>黃昭頴</t>
    <phoneticPr fontId="6" type="noConversion"/>
  </si>
  <si>
    <t>鄭錫鍇、劉育綜、簡秀芳</t>
    <phoneticPr fontId="6" type="noConversion"/>
  </si>
  <si>
    <t>白淑娟</t>
    <phoneticPr fontId="6" type="noConversion"/>
  </si>
  <si>
    <t>任冠樹</t>
    <phoneticPr fontId="6" type="noConversion"/>
  </si>
  <si>
    <t>朴翰祥</t>
    <phoneticPr fontId="6" type="noConversion"/>
  </si>
  <si>
    <t>李旻陽、劉素鳳</t>
    <phoneticPr fontId="6" type="noConversion"/>
  </si>
  <si>
    <t>游勇訓、黃柏維、吳文傑、辜靖雅、郭逸真</t>
    <phoneticPr fontId="1" type="noConversion"/>
  </si>
  <si>
    <t>鴻宗穎</t>
    <phoneticPr fontId="6" type="noConversion"/>
  </si>
  <si>
    <t>輔導室對面教室</t>
  </si>
  <si>
    <t>輔導室對面教室</t>
    <phoneticPr fontId="6" type="noConversion"/>
  </si>
  <si>
    <t>曾偉哲</t>
  </si>
  <si>
    <t>410152</t>
  </si>
  <si>
    <t>呂砡旻</t>
  </si>
  <si>
    <t>410260</t>
  </si>
  <si>
    <t>高于涵</t>
  </si>
  <si>
    <t>410340</t>
  </si>
  <si>
    <t>高南群</t>
  </si>
  <si>
    <t>410341</t>
  </si>
  <si>
    <t>視聽教室</t>
    <phoneticPr fontId="6" type="noConversion"/>
  </si>
  <si>
    <t>視聽教室</t>
    <phoneticPr fontId="1" type="noConversion"/>
  </si>
  <si>
    <t>負責學生</t>
    <phoneticPr fontId="1" type="noConversion"/>
  </si>
  <si>
    <t>負責學生班級</t>
    <phoneticPr fontId="1" type="noConversion"/>
  </si>
  <si>
    <t>高三忠</t>
    <phoneticPr fontId="1" type="noConversion"/>
  </si>
  <si>
    <t>李恩綺</t>
  </si>
  <si>
    <t>周欣儀</t>
  </si>
  <si>
    <t>梁榆婕</t>
  </si>
  <si>
    <t>顏琳真</t>
  </si>
  <si>
    <t>李睿哲</t>
  </si>
  <si>
    <t>李紹安</t>
  </si>
  <si>
    <t>許育誠</t>
  </si>
  <si>
    <t>林冠均</t>
  </si>
  <si>
    <t>錢照瑞</t>
  </si>
  <si>
    <t>李宗韓</t>
  </si>
  <si>
    <t>李明杰</t>
  </si>
  <si>
    <t>李東曄</t>
  </si>
  <si>
    <t>邱仁楷</t>
  </si>
  <si>
    <t>洪碩謙</t>
  </si>
  <si>
    <t>曾俊愷</t>
  </si>
  <si>
    <t>曾柏瑞</t>
  </si>
  <si>
    <t>黃可傑</t>
  </si>
  <si>
    <t>江珮筠</t>
  </si>
  <si>
    <t>吳梓瑄</t>
  </si>
  <si>
    <t>吳喜棋</t>
  </si>
  <si>
    <t>林佩蓁</t>
  </si>
  <si>
    <t>林思穎</t>
  </si>
  <si>
    <t>姜凌</t>
  </si>
  <si>
    <t>韋欣儒</t>
  </si>
  <si>
    <t>高楚</t>
  </si>
  <si>
    <t>康怡湘</t>
  </si>
  <si>
    <t>張家芸</t>
  </si>
  <si>
    <t>張琪苓</t>
  </si>
  <si>
    <t>張雅筑</t>
  </si>
  <si>
    <t>許若涵</t>
  </si>
  <si>
    <t>許捷怡</t>
  </si>
  <si>
    <t>陳芝雅</t>
  </si>
  <si>
    <t>陳姿蓉</t>
  </si>
  <si>
    <t>陳炤榕</t>
  </si>
  <si>
    <t>陳郁嵐</t>
  </si>
  <si>
    <t>陳暐涵</t>
  </si>
  <si>
    <t>陳筱涵</t>
  </si>
  <si>
    <t>陳慧蓮</t>
  </si>
  <si>
    <t>黃立心</t>
  </si>
  <si>
    <t>劉芽君</t>
  </si>
  <si>
    <t>蔡承娟</t>
  </si>
  <si>
    <t>蔡芷菱</t>
  </si>
  <si>
    <t>蔡咨容</t>
  </si>
  <si>
    <t>鄭宇芊</t>
  </si>
  <si>
    <t>鄭雅之</t>
  </si>
  <si>
    <t>謝心潔</t>
  </si>
  <si>
    <t>蘇亭綺</t>
  </si>
  <si>
    <t>游雅怡</t>
  </si>
  <si>
    <t>李奕廷</t>
  </si>
  <si>
    <t>林妍欣</t>
  </si>
  <si>
    <t>楊芷瑄</t>
  </si>
  <si>
    <t>410463</t>
  </si>
  <si>
    <t>劉佳妍</t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</si>
  <si>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6" type="noConversion"/>
  </si>
  <si>
    <t>月考週</t>
    <phoneticPr fontId="1" type="noConversion"/>
  </si>
  <si>
    <t>備註</t>
    <phoneticPr fontId="1" type="noConversion"/>
  </si>
  <si>
    <t>每次上課老師簽名</t>
    <phoneticPr fontId="6" type="noConversion"/>
  </si>
  <si>
    <t>)</t>
    <phoneticPr fontId="6" type="noConversion"/>
  </si>
  <si>
    <t>課</t>
    <phoneticPr fontId="6" type="noConversion"/>
  </si>
  <si>
    <t>上</t>
    <phoneticPr fontId="6" type="noConversion"/>
  </si>
  <si>
    <t>用</t>
    <phoneticPr fontId="6" type="noConversion"/>
  </si>
  <si>
    <t>不</t>
    <phoneticPr fontId="6" type="noConversion"/>
  </si>
  <si>
    <t>(</t>
    <phoneticPr fontId="6" type="noConversion"/>
  </si>
  <si>
    <t>假</t>
    <phoneticPr fontId="1" type="noConversion"/>
  </si>
  <si>
    <t>考</t>
    <phoneticPr fontId="6" type="noConversion"/>
  </si>
  <si>
    <t>放</t>
    <phoneticPr fontId="1" type="noConversion"/>
  </si>
  <si>
    <t>月</t>
    <phoneticPr fontId="6" type="noConversion"/>
  </si>
  <si>
    <t>節</t>
    <phoneticPr fontId="1" type="noConversion"/>
  </si>
  <si>
    <t>次</t>
    <phoneticPr fontId="6" type="noConversion"/>
  </si>
  <si>
    <t>午</t>
    <phoneticPr fontId="1" type="noConversion"/>
  </si>
  <si>
    <t>二</t>
    <phoneticPr fontId="6" type="noConversion"/>
  </si>
  <si>
    <t>明</t>
    <phoneticPr fontId="1" type="noConversion"/>
  </si>
  <si>
    <t>端</t>
    <phoneticPr fontId="1" type="noConversion"/>
  </si>
  <si>
    <t>第</t>
    <phoneticPr fontId="6" type="noConversion"/>
  </si>
  <si>
    <t>清</t>
    <phoneticPr fontId="1" type="noConversion"/>
  </si>
  <si>
    <t xml:space="preserve">請老師確實點名，遲到者請在教室日誌內註明到達時間。 </t>
    <phoneticPr fontId="6" type="noConversion"/>
  </si>
  <si>
    <t>姓名</t>
    <phoneticPr fontId="6" type="noConversion"/>
  </si>
  <si>
    <t>學號</t>
    <phoneticPr fontId="6" type="noConversion"/>
  </si>
  <si>
    <t>班級</t>
    <phoneticPr fontId="6" type="noConversion"/>
  </si>
  <si>
    <t>序號</t>
    <phoneticPr fontId="6" type="noConversion"/>
  </si>
  <si>
    <t>27</t>
    <phoneticPr fontId="6" type="noConversion"/>
  </si>
  <si>
    <t>20</t>
    <phoneticPr fontId="6" type="noConversion"/>
  </si>
  <si>
    <t>13</t>
    <phoneticPr fontId="6" type="noConversion"/>
  </si>
  <si>
    <t>6</t>
    <phoneticPr fontId="6" type="noConversion"/>
  </si>
  <si>
    <t>30</t>
    <phoneticPr fontId="6" type="noConversion"/>
  </si>
  <si>
    <t>23</t>
    <phoneticPr fontId="6" type="noConversion"/>
  </si>
  <si>
    <t>16</t>
    <phoneticPr fontId="6" type="noConversion"/>
  </si>
  <si>
    <t>9</t>
    <phoneticPr fontId="6" type="noConversion"/>
  </si>
  <si>
    <t>2</t>
    <phoneticPr fontId="6" type="noConversion"/>
  </si>
  <si>
    <t>25</t>
    <phoneticPr fontId="6" type="noConversion"/>
  </si>
  <si>
    <t>18</t>
    <phoneticPr fontId="6" type="noConversion"/>
  </si>
  <si>
    <t>11</t>
    <phoneticPr fontId="6" type="noConversion"/>
  </si>
  <si>
    <t>4</t>
    <phoneticPr fontId="6" type="noConversion"/>
  </si>
  <si>
    <t>28</t>
    <phoneticPr fontId="6" type="noConversion"/>
  </si>
  <si>
    <t>21</t>
    <phoneticPr fontId="6" type="noConversion"/>
  </si>
  <si>
    <t>14</t>
    <phoneticPr fontId="6" type="noConversion"/>
  </si>
  <si>
    <t>7</t>
    <phoneticPr fontId="6" type="noConversion"/>
  </si>
  <si>
    <t>3.4節</t>
    <phoneticPr fontId="6" type="noConversion"/>
  </si>
  <si>
    <t>閱覽教室</t>
    <phoneticPr fontId="1" type="noConversion"/>
  </si>
  <si>
    <t>上課教室：</t>
    <phoneticPr fontId="6" type="noConversion"/>
  </si>
  <si>
    <t>5</t>
    <phoneticPr fontId="6" type="noConversion"/>
  </si>
  <si>
    <t>3</t>
    <phoneticPr fontId="6" type="noConversion"/>
  </si>
  <si>
    <t>顧志華</t>
    <phoneticPr fontId="1" type="noConversion"/>
  </si>
  <si>
    <t>任課老師：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</si>
  <si>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複習考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6" type="noConversion"/>
  </si>
  <si>
    <t>微型創業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</si>
</sst>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24"/>
      <color theme="1"/>
      <name val="Times New Roman"/>
      <family val="1"/>
    </font>
    <font>
      <b/>
      <sz val="24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5"/>
      <color indexed="8"/>
      <name val="標楷體"/>
      <family val="4"/>
      <charset val="136"/>
    </font>
    <font>
      <sz val="12"/>
      <color rgb="FF000000"/>
      <name val="Times New Roman"/>
      <family val="1"/>
    </font>
    <font>
      <sz val="10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sz val="6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color indexed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25" fillId="0" borderId="0"/>
    <xf numFmtId="0" fontId="31" fillId="0" borderId="0">
      <alignment vertical="center"/>
    </xf>
    <xf numFmtId="0" fontId="9" fillId="0" borderId="0"/>
    <xf numFmtId="0" fontId="30" fillId="0" borderId="0">
      <alignment vertical="center"/>
    </xf>
  </cellStyleXfs>
  <cellXfs count="1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/>
    </xf>
    <xf numFmtId="0" fontId="18" fillId="0" borderId="1" xfId="2" applyNumberFormat="1" applyFont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0" fontId="20" fillId="0" borderId="13" xfId="0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25" fillId="0" borderId="13" xfId="3" applyBorder="1" applyAlignment="1">
      <alignment horizontal="center"/>
    </xf>
    <xf numFmtId="0" fontId="26" fillId="0" borderId="13" xfId="0" applyFont="1" applyBorder="1">
      <alignment vertical="center"/>
    </xf>
    <xf numFmtId="0" fontId="27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0" borderId="13" xfId="1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1" fillId="0" borderId="0" xfId="4">
      <alignment vertical="center"/>
    </xf>
    <xf numFmtId="0" fontId="37" fillId="0" borderId="13" xfId="4" applyFont="1" applyBorder="1">
      <alignment vertical="center"/>
    </xf>
    <xf numFmtId="0" fontId="31" fillId="0" borderId="13" xfId="4" applyBorder="1">
      <alignment vertical="center"/>
    </xf>
    <xf numFmtId="0" fontId="6" fillId="0" borderId="13" xfId="4" applyFont="1" applyBorder="1" applyAlignment="1">
      <alignment vertical="center" wrapText="1"/>
    </xf>
    <xf numFmtId="0" fontId="9" fillId="0" borderId="13" xfId="5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38" fillId="0" borderId="13" xfId="5" applyFont="1" applyBorder="1" applyAlignment="1">
      <alignment horizontal="center" vertical="center"/>
    </xf>
    <xf numFmtId="0" fontId="39" fillId="0" borderId="13" xfId="5" applyFont="1" applyFill="1" applyBorder="1" applyAlignment="1">
      <alignment wrapText="1"/>
    </xf>
    <xf numFmtId="0" fontId="41" fillId="0" borderId="13" xfId="5" applyFont="1" applyFill="1" applyBorder="1" applyAlignment="1">
      <alignment horizontal="center"/>
    </xf>
    <xf numFmtId="0" fontId="42" fillId="0" borderId="13" xfId="5" applyFont="1" applyBorder="1" applyAlignment="1">
      <alignment horizontal="center" vertical="center"/>
    </xf>
    <xf numFmtId="49" fontId="40" fillId="4" borderId="13" xfId="5" applyNumberFormat="1" applyFont="1" applyFill="1" applyBorder="1" applyAlignment="1">
      <alignment horizontal="center" vertical="center"/>
    </xf>
    <xf numFmtId="49" fontId="40" fillId="0" borderId="13" xfId="5" applyNumberFormat="1" applyFont="1" applyBorder="1" applyAlignment="1">
      <alignment horizontal="center" vertical="center"/>
    </xf>
    <xf numFmtId="49" fontId="40" fillId="0" borderId="13" xfId="5" applyNumberFormat="1" applyFont="1" applyFill="1" applyBorder="1" applyAlignment="1">
      <alignment horizontal="center" vertical="center"/>
    </xf>
    <xf numFmtId="49" fontId="40" fillId="4" borderId="16" xfId="5" applyNumberFormat="1" applyFont="1" applyFill="1" applyBorder="1" applyAlignment="1">
      <alignment horizontal="center" vertical="center"/>
    </xf>
    <xf numFmtId="49" fontId="40" fillId="0" borderId="16" xfId="5" applyNumberFormat="1" applyFont="1" applyBorder="1" applyAlignment="1">
      <alignment horizontal="center" vertical="center"/>
    </xf>
    <xf numFmtId="49" fontId="40" fillId="0" borderId="16" xfId="5" applyNumberFormat="1" applyFont="1" applyFill="1" applyBorder="1" applyAlignment="1">
      <alignment horizontal="center" vertical="center"/>
    </xf>
    <xf numFmtId="0" fontId="9" fillId="0" borderId="16" xfId="5" applyBorder="1" applyAlignment="1">
      <alignment horizontal="center" vertical="center"/>
    </xf>
    <xf numFmtId="0" fontId="28" fillId="0" borderId="13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9" fillId="0" borderId="13" xfId="5" applyBorder="1" applyAlignment="1">
      <alignment horizontal="center" vertical="center"/>
    </xf>
    <xf numFmtId="0" fontId="9" fillId="0" borderId="13" xfId="5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3" xfId="0" applyFont="1" applyBorder="1">
      <alignment vertical="center"/>
    </xf>
    <xf numFmtId="0" fontId="50" fillId="0" borderId="1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9" fillId="0" borderId="21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20" xfId="5" applyBorder="1" applyAlignment="1">
      <alignment vertical="center"/>
    </xf>
    <xf numFmtId="0" fontId="9" fillId="0" borderId="19" xfId="5" applyBorder="1" applyAlignment="1">
      <alignment vertical="center"/>
    </xf>
    <xf numFmtId="0" fontId="9" fillId="0" borderId="13" xfId="5" applyBorder="1" applyAlignment="1">
      <alignment vertical="center"/>
    </xf>
    <xf numFmtId="0" fontId="43" fillId="0" borderId="18" xfId="4" applyFont="1" applyBorder="1" applyAlignment="1">
      <alignment horizontal="center" wrapText="1"/>
    </xf>
    <xf numFmtId="0" fontId="31" fillId="0" borderId="17" xfId="4" applyFont="1" applyBorder="1" applyAlignment="1">
      <alignment horizontal="center" vertical="center" wrapText="1"/>
    </xf>
    <xf numFmtId="0" fontId="31" fillId="0" borderId="15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49" fontId="40" fillId="0" borderId="13" xfId="5" applyNumberFormat="1" applyFont="1" applyBorder="1" applyAlignment="1">
      <alignment horizontal="center" vertical="center"/>
    </xf>
    <xf numFmtId="0" fontId="9" fillId="0" borderId="13" xfId="5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29" fillId="0" borderId="13" xfId="0" applyFont="1" applyBorder="1">
      <alignment vertical="center"/>
    </xf>
  </cellXfs>
  <cellStyles count="7">
    <cellStyle name="一般" xfId="0" builtinId="0"/>
    <cellStyle name="一般 2" xfId="2"/>
    <cellStyle name="一般 3" xfId="1"/>
    <cellStyle name="一般 4" xfId="6"/>
    <cellStyle name="一般 5" xfId="3"/>
    <cellStyle name="一般 6" xfId="4"/>
    <cellStyle name="一般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7" zoomScaleNormal="100" workbookViewId="0">
      <selection activeCell="F5" sqref="F5"/>
    </sheetView>
  </sheetViews>
  <sheetFormatPr defaultRowHeight="16.5"/>
  <cols>
    <col min="1" max="1" width="4" customWidth="1"/>
    <col min="2" max="2" width="16.25" customWidth="1"/>
    <col min="3" max="3" width="39" style="3" customWidth="1"/>
    <col min="4" max="4" width="5.125" customWidth="1"/>
    <col min="5" max="5" width="4.875" customWidth="1"/>
    <col min="6" max="6" width="27.75" customWidth="1"/>
    <col min="7" max="7" width="19" style="10" customWidth="1"/>
  </cols>
  <sheetData>
    <row r="1" spans="1:8" ht="37.5" customHeight="1" thickBot="1">
      <c r="A1" s="94" t="s">
        <v>29</v>
      </c>
      <c r="B1" s="95"/>
      <c r="C1" s="95"/>
      <c r="D1" s="95"/>
      <c r="E1" s="95"/>
      <c r="F1" s="95"/>
      <c r="G1" s="95"/>
      <c r="H1" s="96"/>
    </row>
    <row r="2" spans="1:8" ht="17.25" thickTop="1">
      <c r="A2" s="7" t="s">
        <v>7</v>
      </c>
      <c r="B2" s="8" t="s">
        <v>8</v>
      </c>
      <c r="C2" s="8" t="s">
        <v>9</v>
      </c>
      <c r="D2" s="8" t="s">
        <v>43</v>
      </c>
      <c r="E2" s="8" t="s">
        <v>10</v>
      </c>
      <c r="F2" s="8" t="s">
        <v>11</v>
      </c>
      <c r="G2" s="8" t="s">
        <v>12</v>
      </c>
      <c r="H2" s="9" t="s">
        <v>13</v>
      </c>
    </row>
    <row r="3" spans="1:8" ht="280.5">
      <c r="A3" s="2">
        <v>1</v>
      </c>
      <c r="B3" s="1" t="s">
        <v>1</v>
      </c>
      <c r="C3" s="1" t="s">
        <v>33</v>
      </c>
      <c r="D3" s="1">
        <v>2</v>
      </c>
      <c r="E3" s="1">
        <v>2</v>
      </c>
      <c r="F3" s="4" t="s">
        <v>32</v>
      </c>
      <c r="G3" s="1" t="s">
        <v>14</v>
      </c>
      <c r="H3" s="6" t="s">
        <v>44</v>
      </c>
    </row>
    <row r="4" spans="1:8" ht="38.25" customHeight="1">
      <c r="A4" s="2">
        <v>2</v>
      </c>
      <c r="B4" s="1" t="s">
        <v>45</v>
      </c>
      <c r="C4" s="1" t="s">
        <v>272</v>
      </c>
      <c r="D4" s="1">
        <v>2</v>
      </c>
      <c r="E4" s="1">
        <v>2</v>
      </c>
      <c r="F4" s="4" t="s">
        <v>15</v>
      </c>
      <c r="G4" s="1" t="s">
        <v>16</v>
      </c>
      <c r="H4" s="6" t="s">
        <v>44</v>
      </c>
    </row>
    <row r="5" spans="1:8" ht="46.5" customHeight="1">
      <c r="A5" s="2">
        <v>3</v>
      </c>
      <c r="B5" s="1" t="s">
        <v>17</v>
      </c>
      <c r="C5" s="1" t="s">
        <v>30</v>
      </c>
      <c r="D5" s="1">
        <v>2</v>
      </c>
      <c r="E5" s="1">
        <v>2</v>
      </c>
      <c r="F5" s="4" t="s">
        <v>18</v>
      </c>
      <c r="G5" s="1" t="s">
        <v>19</v>
      </c>
      <c r="H5" s="6" t="s">
        <v>20</v>
      </c>
    </row>
    <row r="6" spans="1:8" ht="46.5" customHeight="1">
      <c r="A6" s="2">
        <v>4</v>
      </c>
      <c r="B6" s="1" t="s">
        <v>46</v>
      </c>
      <c r="C6" s="1" t="s">
        <v>47</v>
      </c>
      <c r="D6" s="1">
        <v>2</v>
      </c>
      <c r="E6" s="1">
        <v>2</v>
      </c>
      <c r="F6" s="4" t="s">
        <v>21</v>
      </c>
      <c r="G6" s="1" t="s">
        <v>22</v>
      </c>
      <c r="H6" s="6" t="s">
        <v>44</v>
      </c>
    </row>
    <row r="7" spans="1:8" ht="34.5" customHeight="1">
      <c r="A7" s="2">
        <v>5</v>
      </c>
      <c r="B7" s="1" t="s">
        <v>23</v>
      </c>
      <c r="C7" s="1" t="s">
        <v>38</v>
      </c>
      <c r="D7" s="1">
        <v>2</v>
      </c>
      <c r="E7" s="1">
        <v>2</v>
      </c>
      <c r="F7" s="4" t="s">
        <v>31</v>
      </c>
      <c r="G7" s="4" t="s">
        <v>24</v>
      </c>
      <c r="H7" s="6"/>
    </row>
    <row r="8" spans="1:8" ht="38.25" customHeight="1">
      <c r="A8" s="2">
        <v>6</v>
      </c>
      <c r="B8" s="1" t="s">
        <v>2</v>
      </c>
      <c r="C8" s="1" t="s">
        <v>48</v>
      </c>
      <c r="D8" s="1">
        <v>2</v>
      </c>
      <c r="E8" s="1">
        <v>2</v>
      </c>
      <c r="F8" s="4" t="s">
        <v>6</v>
      </c>
      <c r="G8" s="5" t="s">
        <v>3</v>
      </c>
      <c r="H8" s="6"/>
    </row>
    <row r="9" spans="1:8" ht="30.75" customHeight="1">
      <c r="A9" s="2">
        <v>7</v>
      </c>
      <c r="B9" s="1" t="s">
        <v>25</v>
      </c>
      <c r="C9" s="1" t="s">
        <v>34</v>
      </c>
      <c r="D9" s="1">
        <v>2</v>
      </c>
      <c r="E9" s="1">
        <v>2</v>
      </c>
      <c r="F9" s="4" t="s">
        <v>39</v>
      </c>
      <c r="G9" s="1" t="s">
        <v>26</v>
      </c>
      <c r="H9" s="6"/>
    </row>
    <row r="10" spans="1:8" ht="47.25" customHeight="1">
      <c r="A10" s="2">
        <v>8</v>
      </c>
      <c r="B10" s="1" t="s">
        <v>27</v>
      </c>
      <c r="C10" s="1" t="s">
        <v>49</v>
      </c>
      <c r="D10" s="1">
        <v>2</v>
      </c>
      <c r="E10" s="1">
        <v>2</v>
      </c>
      <c r="F10" s="11" t="s">
        <v>50</v>
      </c>
      <c r="G10" s="1" t="s">
        <v>28</v>
      </c>
      <c r="H10" s="6"/>
    </row>
    <row r="11" spans="1:8" ht="44.25" customHeight="1">
      <c r="A11" s="2">
        <v>9</v>
      </c>
      <c r="B11" s="1" t="s">
        <v>0</v>
      </c>
      <c r="C11" s="1" t="s">
        <v>40</v>
      </c>
      <c r="D11" s="1">
        <v>2</v>
      </c>
      <c r="E11" s="1">
        <v>2</v>
      </c>
      <c r="F11" s="4" t="s">
        <v>51</v>
      </c>
      <c r="G11" s="1" t="s">
        <v>4</v>
      </c>
      <c r="H11" s="6" t="s">
        <v>5</v>
      </c>
    </row>
    <row r="12" spans="1:8" ht="43.5" customHeight="1">
      <c r="A12" s="2">
        <v>10</v>
      </c>
      <c r="B12" s="13" t="s">
        <v>35</v>
      </c>
      <c r="C12" s="13" t="s">
        <v>441</v>
      </c>
      <c r="D12" s="13">
        <v>2</v>
      </c>
      <c r="E12" s="13">
        <v>2</v>
      </c>
      <c r="F12" s="14" t="s">
        <v>41</v>
      </c>
      <c r="G12" s="13" t="s">
        <v>36</v>
      </c>
      <c r="H12" s="6"/>
    </row>
    <row r="13" spans="1:8" ht="165">
      <c r="A13" s="12">
        <v>11</v>
      </c>
      <c r="B13" s="16" t="s">
        <v>52</v>
      </c>
      <c r="C13" s="16" t="s">
        <v>438</v>
      </c>
      <c r="D13" s="16">
        <v>2</v>
      </c>
      <c r="E13" s="16">
        <v>2</v>
      </c>
      <c r="F13" s="17" t="s">
        <v>42</v>
      </c>
      <c r="G13" s="17" t="s">
        <v>37</v>
      </c>
      <c r="H13" s="15"/>
    </row>
    <row r="14" spans="1:8">
      <c r="A14" s="1">
        <v>12</v>
      </c>
      <c r="B14" s="18" t="s">
        <v>53</v>
      </c>
      <c r="C14" s="19"/>
      <c r="D14" s="20"/>
      <c r="E14" s="20"/>
      <c r="F14" s="20"/>
      <c r="G14" s="20"/>
      <c r="H14" s="21"/>
    </row>
  </sheetData>
  <mergeCells count="1">
    <mergeCell ref="A1:H1"/>
  </mergeCells>
  <phoneticPr fontId="1" type="noConversion"/>
  <pageMargins left="0.39370078740157483" right="0.15748031496062992" top="0.34" bottom="0.56000000000000005" header="0.31496062992125984" footer="0.28000000000000003"/>
  <pageSetup paperSize="9" orientation="landscape" r:id="rId1"/>
  <headerFooter>
    <oddFooter>第 &amp;P 頁，共 &amp;N 頁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2" sqref="B2:E14"/>
    </sheetView>
  </sheetViews>
  <sheetFormatPr defaultRowHeight="16.5"/>
  <cols>
    <col min="1" max="1" width="9" style="22"/>
    <col min="6" max="6" width="11.87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36" t="s">
        <v>259</v>
      </c>
      <c r="C2" s="25">
        <v>30</v>
      </c>
      <c r="D2" s="25">
        <v>310272</v>
      </c>
      <c r="E2" s="24" t="s">
        <v>136</v>
      </c>
      <c r="F2" s="41" t="s">
        <v>465</v>
      </c>
    </row>
    <row r="3" spans="1:6">
      <c r="A3" s="37">
        <v>2</v>
      </c>
      <c r="B3" s="36" t="s">
        <v>259</v>
      </c>
      <c r="C3" s="25">
        <v>33</v>
      </c>
      <c r="D3" s="25">
        <v>310300</v>
      </c>
      <c r="E3" s="24" t="s">
        <v>139</v>
      </c>
      <c r="F3" s="41" t="s">
        <v>465</v>
      </c>
    </row>
    <row r="4" spans="1:6">
      <c r="A4" s="37">
        <v>3</v>
      </c>
      <c r="B4" s="36" t="s">
        <v>259</v>
      </c>
      <c r="C4" s="25">
        <v>39</v>
      </c>
      <c r="D4" s="25">
        <v>310363</v>
      </c>
      <c r="E4" s="24" t="s">
        <v>145</v>
      </c>
      <c r="F4" s="41" t="s">
        <v>465</v>
      </c>
    </row>
    <row r="5" spans="1:6">
      <c r="A5" s="37">
        <v>4</v>
      </c>
      <c r="B5" s="36" t="s">
        <v>257</v>
      </c>
      <c r="C5" s="25">
        <v>36</v>
      </c>
      <c r="D5" s="25">
        <v>310404</v>
      </c>
      <c r="E5" s="24" t="s">
        <v>187</v>
      </c>
      <c r="F5" s="41" t="s">
        <v>465</v>
      </c>
    </row>
    <row r="6" spans="1:6">
      <c r="A6" s="37">
        <v>5</v>
      </c>
      <c r="B6" s="24" t="s">
        <v>189</v>
      </c>
      <c r="C6" s="25">
        <v>34</v>
      </c>
      <c r="D6" s="25">
        <v>310079</v>
      </c>
      <c r="E6" s="24" t="s">
        <v>220</v>
      </c>
      <c r="F6" s="41" t="s">
        <v>465</v>
      </c>
    </row>
    <row r="7" spans="1:6">
      <c r="A7" s="37">
        <v>6</v>
      </c>
      <c r="B7" s="24" t="s">
        <v>189</v>
      </c>
      <c r="C7" s="25">
        <v>35</v>
      </c>
      <c r="D7" s="25">
        <v>310080</v>
      </c>
      <c r="E7" s="24" t="s">
        <v>221</v>
      </c>
      <c r="F7" s="41" t="s">
        <v>465</v>
      </c>
    </row>
    <row r="8" spans="1:6">
      <c r="A8" s="37">
        <v>7</v>
      </c>
      <c r="B8" s="24" t="s">
        <v>189</v>
      </c>
      <c r="C8" s="25">
        <v>43</v>
      </c>
      <c r="D8" s="25">
        <v>310205</v>
      </c>
      <c r="E8" s="24" t="s">
        <v>226</v>
      </c>
      <c r="F8" s="41" t="s">
        <v>465</v>
      </c>
    </row>
    <row r="9" spans="1:6">
      <c r="A9" s="37">
        <v>8</v>
      </c>
      <c r="B9" s="24" t="s">
        <v>189</v>
      </c>
      <c r="C9" s="25">
        <v>48</v>
      </c>
      <c r="D9" s="25">
        <v>310336</v>
      </c>
      <c r="E9" s="24" t="s">
        <v>230</v>
      </c>
      <c r="F9" s="41" t="s">
        <v>465</v>
      </c>
    </row>
    <row r="10" spans="1:6">
      <c r="A10" s="37">
        <v>9</v>
      </c>
      <c r="B10" s="55" t="s">
        <v>294</v>
      </c>
      <c r="C10" s="55">
        <v>13</v>
      </c>
      <c r="D10" s="55" t="s">
        <v>456</v>
      </c>
      <c r="E10" s="55" t="s">
        <v>457</v>
      </c>
      <c r="F10" s="41" t="s">
        <v>465</v>
      </c>
    </row>
    <row r="11" spans="1:6">
      <c r="A11" s="37">
        <v>10</v>
      </c>
      <c r="B11" s="55" t="s">
        <v>294</v>
      </c>
      <c r="C11" s="55">
        <v>21</v>
      </c>
      <c r="D11" s="55" t="s">
        <v>458</v>
      </c>
      <c r="E11" s="55" t="s">
        <v>459</v>
      </c>
      <c r="F11" s="41" t="s">
        <v>465</v>
      </c>
    </row>
    <row r="12" spans="1:6">
      <c r="A12" s="37">
        <v>11</v>
      </c>
      <c r="B12" s="55" t="s">
        <v>299</v>
      </c>
      <c r="C12" s="55">
        <v>21</v>
      </c>
      <c r="D12" s="55" t="s">
        <v>460</v>
      </c>
      <c r="E12" s="55" t="s">
        <v>461</v>
      </c>
      <c r="F12" s="41" t="s">
        <v>465</v>
      </c>
    </row>
    <row r="13" spans="1:6">
      <c r="A13" s="37">
        <v>12</v>
      </c>
      <c r="B13" s="55" t="s">
        <v>299</v>
      </c>
      <c r="C13" s="55">
        <v>22</v>
      </c>
      <c r="D13" s="55" t="s">
        <v>462</v>
      </c>
      <c r="E13" s="55" t="s">
        <v>463</v>
      </c>
      <c r="F13" s="41" t="s">
        <v>465</v>
      </c>
    </row>
    <row r="14" spans="1:6">
      <c r="A14" s="37">
        <v>13</v>
      </c>
      <c r="B14" s="55" t="s">
        <v>299</v>
      </c>
      <c r="C14" s="55">
        <v>40</v>
      </c>
      <c r="D14" s="55" t="s">
        <v>521</v>
      </c>
      <c r="E14" s="55" t="s">
        <v>520</v>
      </c>
      <c r="F14" s="41" t="s">
        <v>465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2" sqref="B2:E20"/>
    </sheetView>
  </sheetViews>
  <sheetFormatPr defaultRowHeight="16.5"/>
  <cols>
    <col min="1" max="1" width="9" style="23"/>
    <col min="6" max="6" width="15.12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36" t="s">
        <v>259</v>
      </c>
      <c r="C2" s="25">
        <v>42</v>
      </c>
      <c r="D2" s="25">
        <v>310406</v>
      </c>
      <c r="E2" s="24" t="s">
        <v>148</v>
      </c>
      <c r="F2" s="37" t="s">
        <v>408</v>
      </c>
    </row>
    <row r="3" spans="1:6">
      <c r="A3" s="37">
        <v>2</v>
      </c>
      <c r="B3" s="36" t="s">
        <v>260</v>
      </c>
      <c r="C3" s="25">
        <v>1</v>
      </c>
      <c r="D3" s="25">
        <v>310001</v>
      </c>
      <c r="E3" s="24" t="s">
        <v>66</v>
      </c>
      <c r="F3" s="37" t="s">
        <v>408</v>
      </c>
    </row>
    <row r="4" spans="1:6">
      <c r="A4" s="37">
        <v>3</v>
      </c>
      <c r="B4" s="36" t="s">
        <v>260</v>
      </c>
      <c r="C4" s="25">
        <v>6</v>
      </c>
      <c r="D4" s="25">
        <v>310038</v>
      </c>
      <c r="E4" s="24" t="s">
        <v>71</v>
      </c>
      <c r="F4" s="37" t="s">
        <v>408</v>
      </c>
    </row>
    <row r="5" spans="1:6">
      <c r="A5" s="37">
        <v>4</v>
      </c>
      <c r="B5" s="36" t="s">
        <v>260</v>
      </c>
      <c r="C5" s="25">
        <v>10</v>
      </c>
      <c r="D5" s="25">
        <v>310089</v>
      </c>
      <c r="E5" s="24" t="s">
        <v>74</v>
      </c>
      <c r="F5" s="37" t="s">
        <v>408</v>
      </c>
    </row>
    <row r="6" spans="1:6">
      <c r="A6" s="37">
        <v>5</v>
      </c>
      <c r="B6" s="36" t="s">
        <v>260</v>
      </c>
      <c r="C6" s="25">
        <v>12</v>
      </c>
      <c r="D6" s="25">
        <v>310094</v>
      </c>
      <c r="E6" s="24" t="s">
        <v>76</v>
      </c>
      <c r="F6" s="37" t="s">
        <v>408</v>
      </c>
    </row>
    <row r="7" spans="1:6">
      <c r="A7" s="37">
        <v>6</v>
      </c>
      <c r="B7" s="36" t="s">
        <v>260</v>
      </c>
      <c r="C7" s="25">
        <v>19</v>
      </c>
      <c r="D7" s="25">
        <v>310174</v>
      </c>
      <c r="E7" s="24" t="s">
        <v>83</v>
      </c>
      <c r="F7" s="37" t="s">
        <v>408</v>
      </c>
    </row>
    <row r="8" spans="1:6">
      <c r="A8" s="37">
        <v>7</v>
      </c>
      <c r="B8" s="36" t="s">
        <v>260</v>
      </c>
      <c r="C8" s="26">
        <v>20</v>
      </c>
      <c r="D8" s="26">
        <v>310374</v>
      </c>
      <c r="E8" s="27" t="s">
        <v>84</v>
      </c>
      <c r="F8" s="37" t="s">
        <v>408</v>
      </c>
    </row>
    <row r="9" spans="1:6">
      <c r="A9" s="37">
        <v>8</v>
      </c>
      <c r="B9" s="36" t="s">
        <v>260</v>
      </c>
      <c r="C9" s="25">
        <v>31</v>
      </c>
      <c r="D9" s="25">
        <v>310263</v>
      </c>
      <c r="E9" s="24" t="s">
        <v>93</v>
      </c>
      <c r="F9" s="37" t="s">
        <v>408</v>
      </c>
    </row>
    <row r="10" spans="1:6">
      <c r="A10" s="37">
        <v>9</v>
      </c>
      <c r="B10" s="36" t="s">
        <v>260</v>
      </c>
      <c r="C10" s="25">
        <v>32</v>
      </c>
      <c r="D10" s="25">
        <v>310266</v>
      </c>
      <c r="E10" s="24" t="s">
        <v>94</v>
      </c>
      <c r="F10" s="37" t="s">
        <v>408</v>
      </c>
    </row>
    <row r="11" spans="1:6">
      <c r="A11" s="37">
        <v>10</v>
      </c>
      <c r="B11" s="36" t="s">
        <v>260</v>
      </c>
      <c r="C11" s="25">
        <v>33</v>
      </c>
      <c r="D11" s="25">
        <v>310279</v>
      </c>
      <c r="E11" s="24" t="s">
        <v>95</v>
      </c>
      <c r="F11" s="37" t="s">
        <v>408</v>
      </c>
    </row>
    <row r="12" spans="1:6">
      <c r="A12" s="37">
        <v>11</v>
      </c>
      <c r="B12" s="36" t="s">
        <v>260</v>
      </c>
      <c r="C12" s="26">
        <v>39</v>
      </c>
      <c r="D12" s="26">
        <v>310358</v>
      </c>
      <c r="E12" s="27" t="s">
        <v>101</v>
      </c>
      <c r="F12" s="37" t="s">
        <v>408</v>
      </c>
    </row>
    <row r="13" spans="1:6">
      <c r="A13" s="37">
        <v>12</v>
      </c>
      <c r="B13" s="36" t="s">
        <v>257</v>
      </c>
      <c r="C13" s="25">
        <v>27</v>
      </c>
      <c r="D13" s="25">
        <v>310303</v>
      </c>
      <c r="E13" s="24" t="s">
        <v>179</v>
      </c>
      <c r="F13" s="37" t="s">
        <v>408</v>
      </c>
    </row>
    <row r="14" spans="1:6">
      <c r="A14" s="37">
        <v>13</v>
      </c>
      <c r="B14" s="24" t="s">
        <v>189</v>
      </c>
      <c r="C14" s="25">
        <v>12</v>
      </c>
      <c r="D14" s="25">
        <v>310103</v>
      </c>
      <c r="E14" s="24" t="s">
        <v>201</v>
      </c>
      <c r="F14" s="37" t="s">
        <v>404</v>
      </c>
    </row>
    <row r="15" spans="1:6">
      <c r="A15" s="37">
        <v>14</v>
      </c>
      <c r="B15" s="24" t="s">
        <v>189</v>
      </c>
      <c r="C15" s="25">
        <v>46</v>
      </c>
      <c r="D15" s="25">
        <v>310318</v>
      </c>
      <c r="E15" s="24" t="s">
        <v>228</v>
      </c>
      <c r="F15" s="37" t="s">
        <v>409</v>
      </c>
    </row>
    <row r="16" spans="1:6">
      <c r="A16" s="37">
        <v>15</v>
      </c>
      <c r="B16" s="24" t="s">
        <v>189</v>
      </c>
      <c r="C16" s="25">
        <v>49</v>
      </c>
      <c r="D16" s="25">
        <v>310345</v>
      </c>
      <c r="E16" s="24" t="s">
        <v>231</v>
      </c>
      <c r="F16" s="37" t="s">
        <v>409</v>
      </c>
    </row>
    <row r="17" spans="1:6">
      <c r="A17" s="37">
        <v>16</v>
      </c>
      <c r="B17" s="39" t="s">
        <v>294</v>
      </c>
      <c r="C17" s="39">
        <v>25</v>
      </c>
      <c r="D17" s="39" t="s">
        <v>368</v>
      </c>
      <c r="E17" s="39" t="s">
        <v>367</v>
      </c>
      <c r="F17" s="37" t="s">
        <v>408</v>
      </c>
    </row>
    <row r="18" spans="1:6">
      <c r="A18" s="37">
        <v>17</v>
      </c>
      <c r="B18" s="39" t="s">
        <v>319</v>
      </c>
      <c r="C18" s="39">
        <v>28</v>
      </c>
      <c r="D18" s="39" t="s">
        <v>370</v>
      </c>
      <c r="E18" s="39" t="s">
        <v>369</v>
      </c>
      <c r="F18" s="37" t="s">
        <v>408</v>
      </c>
    </row>
    <row r="19" spans="1:6">
      <c r="A19" s="37">
        <v>18</v>
      </c>
      <c r="B19" s="39" t="s">
        <v>319</v>
      </c>
      <c r="C19" s="39">
        <v>39</v>
      </c>
      <c r="D19" s="39" t="s">
        <v>372</v>
      </c>
      <c r="E19" s="39" t="s">
        <v>371</v>
      </c>
      <c r="F19" s="37" t="s">
        <v>408</v>
      </c>
    </row>
    <row r="20" spans="1:6">
      <c r="A20" s="37">
        <v>19</v>
      </c>
      <c r="B20" s="39" t="s">
        <v>364</v>
      </c>
      <c r="C20" s="39">
        <v>9</v>
      </c>
      <c r="D20" s="39" t="s">
        <v>374</v>
      </c>
      <c r="E20" s="39" t="s">
        <v>373</v>
      </c>
      <c r="F20" s="37" t="s">
        <v>408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19" sqref="I19"/>
    </sheetView>
  </sheetViews>
  <sheetFormatPr defaultRowHeight="16.5"/>
  <cols>
    <col min="1" max="1" width="9" style="23"/>
    <col min="6" max="6" width="11.62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0">
        <v>2</v>
      </c>
      <c r="D2" s="31">
        <v>310026</v>
      </c>
      <c r="E2" s="32" t="s">
        <v>235</v>
      </c>
      <c r="F2" s="41" t="s">
        <v>405</v>
      </c>
    </row>
    <row r="3" spans="1:6">
      <c r="A3" s="37">
        <v>2</v>
      </c>
      <c r="B3" s="24" t="s">
        <v>234</v>
      </c>
      <c r="C3" s="25">
        <v>3</v>
      </c>
      <c r="D3" s="25">
        <v>310029</v>
      </c>
      <c r="E3" s="24" t="s">
        <v>236</v>
      </c>
      <c r="F3" s="41" t="s">
        <v>405</v>
      </c>
    </row>
    <row r="4" spans="1:6">
      <c r="A4" s="37">
        <v>3</v>
      </c>
      <c r="B4" s="24" t="s">
        <v>234</v>
      </c>
      <c r="C4" s="25">
        <v>5</v>
      </c>
      <c r="D4" s="25">
        <v>310140</v>
      </c>
      <c r="E4" s="24" t="s">
        <v>238</v>
      </c>
      <c r="F4" s="41" t="s">
        <v>405</v>
      </c>
    </row>
    <row r="5" spans="1:6">
      <c r="A5" s="37">
        <v>4</v>
      </c>
      <c r="B5" s="24" t="s">
        <v>234</v>
      </c>
      <c r="C5" s="25">
        <v>13</v>
      </c>
      <c r="D5" s="25">
        <v>310294</v>
      </c>
      <c r="E5" s="24" t="s">
        <v>243</v>
      </c>
      <c r="F5" s="41" t="s">
        <v>405</v>
      </c>
    </row>
    <row r="6" spans="1:6">
      <c r="A6" s="37">
        <v>5</v>
      </c>
      <c r="B6" s="24" t="s">
        <v>234</v>
      </c>
      <c r="C6" s="30">
        <v>18</v>
      </c>
      <c r="D6" s="25">
        <v>310330</v>
      </c>
      <c r="E6" s="24" t="s">
        <v>247</v>
      </c>
      <c r="F6" s="41" t="s">
        <v>405</v>
      </c>
    </row>
    <row r="7" spans="1:6">
      <c r="A7" s="37">
        <v>6</v>
      </c>
      <c r="B7" s="84" t="s">
        <v>234</v>
      </c>
      <c r="C7" s="83">
        <v>27</v>
      </c>
      <c r="D7" s="109">
        <v>310445</v>
      </c>
      <c r="E7" s="110" t="s">
        <v>267</v>
      </c>
      <c r="F7" s="111" t="s">
        <v>405</v>
      </c>
    </row>
    <row r="8" spans="1:6">
      <c r="A8" s="37">
        <v>7</v>
      </c>
      <c r="B8" s="24" t="s">
        <v>234</v>
      </c>
      <c r="C8" s="25">
        <v>29</v>
      </c>
      <c r="D8" s="28">
        <v>310449</v>
      </c>
      <c r="E8" s="29" t="s">
        <v>264</v>
      </c>
      <c r="F8" s="41" t="s">
        <v>405</v>
      </c>
    </row>
    <row r="9" spans="1:6">
      <c r="A9" s="37">
        <v>8</v>
      </c>
      <c r="B9" s="36" t="s">
        <v>260</v>
      </c>
      <c r="C9" s="25">
        <v>18</v>
      </c>
      <c r="D9" s="25">
        <v>310161</v>
      </c>
      <c r="E9" s="24" t="s">
        <v>82</v>
      </c>
      <c r="F9" s="41" t="s">
        <v>405</v>
      </c>
    </row>
    <row r="10" spans="1:6">
      <c r="A10" s="37">
        <v>9</v>
      </c>
      <c r="B10" s="36" t="s">
        <v>261</v>
      </c>
      <c r="C10" s="25">
        <v>10</v>
      </c>
      <c r="D10" s="25">
        <v>310127</v>
      </c>
      <c r="E10" s="24" t="s">
        <v>59</v>
      </c>
      <c r="F10" s="41" t="s">
        <v>405</v>
      </c>
    </row>
    <row r="11" spans="1:6">
      <c r="A11" s="37">
        <v>10</v>
      </c>
      <c r="B11" s="36" t="s">
        <v>261</v>
      </c>
      <c r="C11" s="25">
        <v>18</v>
      </c>
      <c r="D11" s="25">
        <v>310230</v>
      </c>
      <c r="E11" s="24" t="s">
        <v>61</v>
      </c>
      <c r="F11" s="41" t="s">
        <v>405</v>
      </c>
    </row>
    <row r="12" spans="1:6">
      <c r="A12" s="37">
        <v>11</v>
      </c>
      <c r="B12" s="36" t="s">
        <v>261</v>
      </c>
      <c r="C12" s="25">
        <v>51</v>
      </c>
      <c r="D12" s="25">
        <v>310421</v>
      </c>
      <c r="E12" s="24" t="s">
        <v>65</v>
      </c>
      <c r="F12" s="41" t="s">
        <v>405</v>
      </c>
    </row>
    <row r="13" spans="1:6">
      <c r="A13" s="37">
        <v>12</v>
      </c>
      <c r="B13" s="39" t="s">
        <v>294</v>
      </c>
      <c r="C13" s="39">
        <v>22</v>
      </c>
      <c r="D13" s="39" t="s">
        <v>352</v>
      </c>
      <c r="E13" s="39" t="s">
        <v>351</v>
      </c>
      <c r="F13" s="41" t="s">
        <v>405</v>
      </c>
    </row>
    <row r="14" spans="1:6">
      <c r="A14" s="37">
        <v>13</v>
      </c>
      <c r="B14" s="39" t="s">
        <v>299</v>
      </c>
      <c r="C14" s="39">
        <v>19</v>
      </c>
      <c r="D14" s="39" t="s">
        <v>354</v>
      </c>
      <c r="E14" s="39" t="s">
        <v>353</v>
      </c>
      <c r="F14" s="41" t="s">
        <v>405</v>
      </c>
    </row>
    <row r="15" spans="1:6">
      <c r="A15" s="37">
        <v>14</v>
      </c>
      <c r="B15" s="39" t="s">
        <v>299</v>
      </c>
      <c r="C15" s="39">
        <v>43</v>
      </c>
      <c r="D15" s="39" t="s">
        <v>356</v>
      </c>
      <c r="E15" s="39" t="s">
        <v>355</v>
      </c>
      <c r="F15" s="41" t="s">
        <v>405</v>
      </c>
    </row>
    <row r="16" spans="1:6">
      <c r="A16" s="37">
        <v>15</v>
      </c>
      <c r="B16" s="39" t="s">
        <v>357</v>
      </c>
      <c r="C16" s="39">
        <v>37</v>
      </c>
      <c r="D16" s="39" t="s">
        <v>359</v>
      </c>
      <c r="E16" s="39" t="s">
        <v>358</v>
      </c>
      <c r="F16" s="41" t="s">
        <v>405</v>
      </c>
    </row>
    <row r="17" spans="1:6">
      <c r="A17" s="37">
        <v>16</v>
      </c>
      <c r="B17" s="39" t="s">
        <v>357</v>
      </c>
      <c r="C17" s="39">
        <v>38</v>
      </c>
      <c r="D17" s="39" t="s">
        <v>361</v>
      </c>
      <c r="E17" s="39" t="s">
        <v>360</v>
      </c>
      <c r="F17" s="41" t="s">
        <v>405</v>
      </c>
    </row>
    <row r="18" spans="1:6">
      <c r="A18" s="37">
        <v>17</v>
      </c>
      <c r="B18" s="39" t="s">
        <v>357</v>
      </c>
      <c r="C18" s="39">
        <v>46</v>
      </c>
      <c r="D18" s="39" t="s">
        <v>363</v>
      </c>
      <c r="E18" s="39" t="s">
        <v>362</v>
      </c>
      <c r="F18" s="41" t="s">
        <v>405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" sqref="B2:E28"/>
    </sheetView>
  </sheetViews>
  <sheetFormatPr defaultRowHeight="16.5"/>
  <cols>
    <col min="1" max="1" width="9" style="23"/>
    <col min="6" max="6" width="15.12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0">
        <v>6</v>
      </c>
      <c r="D2" s="25">
        <v>310149</v>
      </c>
      <c r="E2" s="24" t="s">
        <v>239</v>
      </c>
      <c r="F2" s="37" t="s">
        <v>406</v>
      </c>
    </row>
    <row r="3" spans="1:6">
      <c r="A3" s="37">
        <v>2</v>
      </c>
      <c r="B3" s="24" t="s">
        <v>234</v>
      </c>
      <c r="C3" s="25">
        <v>7</v>
      </c>
      <c r="D3" s="25">
        <v>310168</v>
      </c>
      <c r="E3" s="24" t="s">
        <v>240</v>
      </c>
      <c r="F3" s="37" t="s">
        <v>406</v>
      </c>
    </row>
    <row r="4" spans="1:6">
      <c r="A4" s="37">
        <v>3</v>
      </c>
      <c r="B4" s="24" t="s">
        <v>234</v>
      </c>
      <c r="C4" s="30">
        <v>8</v>
      </c>
      <c r="D4" s="25">
        <v>310171</v>
      </c>
      <c r="E4" s="24" t="s">
        <v>241</v>
      </c>
      <c r="F4" s="37" t="s">
        <v>406</v>
      </c>
    </row>
    <row r="5" spans="1:6">
      <c r="A5" s="37">
        <v>4</v>
      </c>
      <c r="B5" s="24" t="s">
        <v>234</v>
      </c>
      <c r="C5" s="25">
        <v>19</v>
      </c>
      <c r="D5" s="25">
        <v>310343</v>
      </c>
      <c r="E5" s="24" t="s">
        <v>248</v>
      </c>
      <c r="F5" s="37" t="s">
        <v>406</v>
      </c>
    </row>
    <row r="6" spans="1:6">
      <c r="A6" s="37">
        <v>5</v>
      </c>
      <c r="B6" s="24" t="s">
        <v>234</v>
      </c>
      <c r="C6" s="30">
        <v>26</v>
      </c>
      <c r="D6" s="25">
        <v>310439</v>
      </c>
      <c r="E6" s="24" t="s">
        <v>265</v>
      </c>
      <c r="F6" s="37" t="s">
        <v>406</v>
      </c>
    </row>
    <row r="7" spans="1:6">
      <c r="A7" s="37">
        <v>6</v>
      </c>
      <c r="B7" s="36" t="s">
        <v>259</v>
      </c>
      <c r="C7" s="25">
        <v>4</v>
      </c>
      <c r="D7" s="25">
        <v>310013</v>
      </c>
      <c r="E7" s="24" t="s">
        <v>114</v>
      </c>
      <c r="F7" s="37" t="s">
        <v>406</v>
      </c>
    </row>
    <row r="8" spans="1:6">
      <c r="A8" s="37">
        <v>7</v>
      </c>
      <c r="B8" s="36" t="s">
        <v>259</v>
      </c>
      <c r="C8" s="25">
        <v>11</v>
      </c>
      <c r="D8" s="25">
        <v>310054</v>
      </c>
      <c r="E8" s="24" t="s">
        <v>119</v>
      </c>
      <c r="F8" s="37" t="s">
        <v>406</v>
      </c>
    </row>
    <row r="9" spans="1:6">
      <c r="A9" s="37">
        <v>8</v>
      </c>
      <c r="B9" s="36" t="s">
        <v>259</v>
      </c>
      <c r="C9" s="25">
        <v>18</v>
      </c>
      <c r="D9" s="25">
        <v>310124</v>
      </c>
      <c r="E9" s="24" t="s">
        <v>125</v>
      </c>
      <c r="F9" s="37" t="s">
        <v>406</v>
      </c>
    </row>
    <row r="10" spans="1:6">
      <c r="A10" s="37">
        <v>9</v>
      </c>
      <c r="B10" s="36" t="s">
        <v>259</v>
      </c>
      <c r="C10" s="25">
        <v>22</v>
      </c>
      <c r="D10" s="25">
        <v>310139</v>
      </c>
      <c r="E10" s="24" t="s">
        <v>128</v>
      </c>
      <c r="F10" s="37" t="s">
        <v>406</v>
      </c>
    </row>
    <row r="11" spans="1:6">
      <c r="A11" s="37">
        <v>10</v>
      </c>
      <c r="B11" s="36" t="s">
        <v>259</v>
      </c>
      <c r="C11" s="25">
        <v>36</v>
      </c>
      <c r="D11" s="25">
        <v>310335</v>
      </c>
      <c r="E11" s="24" t="s">
        <v>142</v>
      </c>
      <c r="F11" s="37" t="s">
        <v>406</v>
      </c>
    </row>
    <row r="12" spans="1:6">
      <c r="A12" s="37">
        <v>11</v>
      </c>
      <c r="B12" s="36" t="s">
        <v>260</v>
      </c>
      <c r="C12" s="25">
        <v>4</v>
      </c>
      <c r="D12" s="25">
        <v>310024</v>
      </c>
      <c r="E12" s="24" t="s">
        <v>69</v>
      </c>
      <c r="F12" s="37" t="s">
        <v>406</v>
      </c>
    </row>
    <row r="13" spans="1:6">
      <c r="A13" s="37">
        <v>12</v>
      </c>
      <c r="B13" s="36" t="s">
        <v>260</v>
      </c>
      <c r="C13" s="25">
        <v>16</v>
      </c>
      <c r="D13" s="25">
        <v>310135</v>
      </c>
      <c r="E13" s="24" t="s">
        <v>80</v>
      </c>
      <c r="F13" s="37" t="s">
        <v>406</v>
      </c>
    </row>
    <row r="14" spans="1:6">
      <c r="A14" s="37">
        <v>13</v>
      </c>
      <c r="B14" s="36" t="s">
        <v>260</v>
      </c>
      <c r="C14" s="25">
        <v>49</v>
      </c>
      <c r="D14" s="25">
        <v>316001</v>
      </c>
      <c r="E14" s="24" t="s">
        <v>266</v>
      </c>
      <c r="F14" s="37" t="s">
        <v>406</v>
      </c>
    </row>
    <row r="15" spans="1:6">
      <c r="A15" s="37">
        <v>14</v>
      </c>
      <c r="B15" s="36" t="s">
        <v>261</v>
      </c>
      <c r="C15" s="25">
        <v>9</v>
      </c>
      <c r="D15" s="25">
        <v>310110</v>
      </c>
      <c r="E15" s="24" t="s">
        <v>58</v>
      </c>
      <c r="F15" s="37" t="s">
        <v>406</v>
      </c>
    </row>
    <row r="16" spans="1:6">
      <c r="A16" s="37">
        <v>15</v>
      </c>
      <c r="B16" s="36" t="s">
        <v>257</v>
      </c>
      <c r="C16" s="25">
        <v>2</v>
      </c>
      <c r="D16" s="25">
        <v>310017</v>
      </c>
      <c r="E16" s="24" t="s">
        <v>155</v>
      </c>
      <c r="F16" s="37" t="s">
        <v>406</v>
      </c>
    </row>
    <row r="17" spans="1:6">
      <c r="A17" s="37">
        <v>16</v>
      </c>
      <c r="B17" s="36" t="s">
        <v>257</v>
      </c>
      <c r="C17" s="25">
        <v>12</v>
      </c>
      <c r="D17" s="25">
        <v>310119</v>
      </c>
      <c r="E17" s="24" t="s">
        <v>164</v>
      </c>
      <c r="F17" s="37" t="s">
        <v>406</v>
      </c>
    </row>
    <row r="18" spans="1:6">
      <c r="A18" s="37">
        <v>17</v>
      </c>
      <c r="B18" s="39" t="s">
        <v>294</v>
      </c>
      <c r="C18" s="39">
        <v>2</v>
      </c>
      <c r="D18" s="39" t="s">
        <v>376</v>
      </c>
      <c r="E18" s="39" t="s">
        <v>375</v>
      </c>
      <c r="F18" s="37" t="s">
        <v>406</v>
      </c>
    </row>
    <row r="19" spans="1:6">
      <c r="A19" s="37">
        <v>18</v>
      </c>
      <c r="B19" s="39" t="s">
        <v>294</v>
      </c>
      <c r="C19" s="39">
        <v>9</v>
      </c>
      <c r="D19" s="39" t="s">
        <v>378</v>
      </c>
      <c r="E19" s="39" t="s">
        <v>377</v>
      </c>
      <c r="F19" s="37" t="s">
        <v>406</v>
      </c>
    </row>
    <row r="20" spans="1:6">
      <c r="A20" s="37">
        <v>19</v>
      </c>
      <c r="B20" s="39" t="s">
        <v>294</v>
      </c>
      <c r="C20" s="39">
        <v>14</v>
      </c>
      <c r="D20" s="39" t="s">
        <v>380</v>
      </c>
      <c r="E20" s="39" t="s">
        <v>379</v>
      </c>
      <c r="F20" s="37" t="s">
        <v>406</v>
      </c>
    </row>
    <row r="21" spans="1:6">
      <c r="A21" s="37">
        <v>20</v>
      </c>
      <c r="B21" s="39" t="s">
        <v>294</v>
      </c>
      <c r="C21" s="39">
        <v>19</v>
      </c>
      <c r="D21" s="39" t="s">
        <v>382</v>
      </c>
      <c r="E21" s="39" t="s">
        <v>381</v>
      </c>
      <c r="F21" s="37" t="s">
        <v>406</v>
      </c>
    </row>
    <row r="22" spans="1:6">
      <c r="A22" s="37">
        <v>21</v>
      </c>
      <c r="B22" s="39" t="s">
        <v>302</v>
      </c>
      <c r="C22" s="39">
        <v>1</v>
      </c>
      <c r="D22" s="39" t="s">
        <v>384</v>
      </c>
      <c r="E22" s="39" t="s">
        <v>383</v>
      </c>
      <c r="F22" s="37" t="s">
        <v>406</v>
      </c>
    </row>
    <row r="23" spans="1:6">
      <c r="A23" s="37">
        <v>22</v>
      </c>
      <c r="B23" s="39" t="s">
        <v>302</v>
      </c>
      <c r="C23" s="39">
        <v>2</v>
      </c>
      <c r="D23" s="39" t="s">
        <v>386</v>
      </c>
      <c r="E23" s="39" t="s">
        <v>385</v>
      </c>
      <c r="F23" s="37" t="s">
        <v>406</v>
      </c>
    </row>
    <row r="24" spans="1:6">
      <c r="A24" s="37">
        <v>23</v>
      </c>
      <c r="B24" s="39" t="s">
        <v>302</v>
      </c>
      <c r="C24" s="39">
        <v>9</v>
      </c>
      <c r="D24" s="39" t="s">
        <v>388</v>
      </c>
      <c r="E24" s="39" t="s">
        <v>387</v>
      </c>
      <c r="F24" s="37" t="s">
        <v>406</v>
      </c>
    </row>
    <row r="25" spans="1:6">
      <c r="A25" s="37">
        <v>24</v>
      </c>
      <c r="B25" s="39" t="s">
        <v>302</v>
      </c>
      <c r="C25" s="39">
        <v>13</v>
      </c>
      <c r="D25" s="39" t="s">
        <v>390</v>
      </c>
      <c r="E25" s="39" t="s">
        <v>389</v>
      </c>
      <c r="F25" s="37" t="s">
        <v>406</v>
      </c>
    </row>
    <row r="26" spans="1:6">
      <c r="A26" s="37">
        <v>25</v>
      </c>
      <c r="B26" s="39" t="s">
        <v>302</v>
      </c>
      <c r="C26" s="39">
        <v>44</v>
      </c>
      <c r="D26" s="39" t="s">
        <v>392</v>
      </c>
      <c r="E26" s="39" t="s">
        <v>391</v>
      </c>
      <c r="F26" s="37" t="s">
        <v>406</v>
      </c>
    </row>
    <row r="27" spans="1:6">
      <c r="A27" s="37">
        <v>26</v>
      </c>
      <c r="B27" s="39" t="s">
        <v>302</v>
      </c>
      <c r="C27" s="39">
        <v>45</v>
      </c>
      <c r="D27" s="39" t="s">
        <v>394</v>
      </c>
      <c r="E27" s="39" t="s">
        <v>393</v>
      </c>
      <c r="F27" s="37" t="s">
        <v>406</v>
      </c>
    </row>
    <row r="28" spans="1:6">
      <c r="A28" s="37">
        <v>27</v>
      </c>
      <c r="B28" s="39" t="s">
        <v>302</v>
      </c>
      <c r="C28" s="39">
        <v>47</v>
      </c>
      <c r="D28" s="39" t="s">
        <v>396</v>
      </c>
      <c r="E28" s="39" t="s">
        <v>395</v>
      </c>
      <c r="F28" s="37" t="s">
        <v>406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3" workbookViewId="0">
      <selection activeCell="K36" sqref="K36"/>
    </sheetView>
  </sheetViews>
  <sheetFormatPr defaultRowHeight="16.5"/>
  <cols>
    <col min="1" max="1" width="9" style="23"/>
    <col min="6" max="6" width="13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0">
        <v>4</v>
      </c>
      <c r="D2" s="25">
        <v>310129</v>
      </c>
      <c r="E2" s="24" t="s">
        <v>237</v>
      </c>
      <c r="F2" s="37" t="s">
        <v>404</v>
      </c>
    </row>
    <row r="3" spans="1:6">
      <c r="A3" s="37">
        <v>2</v>
      </c>
      <c r="B3" s="24" t="s">
        <v>234</v>
      </c>
      <c r="C3" s="25">
        <v>15</v>
      </c>
      <c r="D3" s="25">
        <v>310306</v>
      </c>
      <c r="E3" s="24" t="s">
        <v>244</v>
      </c>
      <c r="F3" s="37" t="s">
        <v>404</v>
      </c>
    </row>
    <row r="4" spans="1:6">
      <c r="A4" s="37">
        <v>3</v>
      </c>
      <c r="B4" s="24" t="s">
        <v>234</v>
      </c>
      <c r="C4" s="30">
        <v>20</v>
      </c>
      <c r="D4" s="25">
        <v>310349</v>
      </c>
      <c r="E4" s="24" t="s">
        <v>249</v>
      </c>
      <c r="F4" s="37" t="s">
        <v>404</v>
      </c>
    </row>
    <row r="5" spans="1:6">
      <c r="A5" s="37">
        <v>4</v>
      </c>
      <c r="B5" s="24" t="s">
        <v>234</v>
      </c>
      <c r="C5" s="30">
        <v>22</v>
      </c>
      <c r="D5" s="25">
        <v>310382</v>
      </c>
      <c r="E5" s="24" t="s">
        <v>251</v>
      </c>
      <c r="F5" s="37" t="s">
        <v>404</v>
      </c>
    </row>
    <row r="6" spans="1:6">
      <c r="A6" s="37">
        <v>5</v>
      </c>
      <c r="B6" s="24" t="s">
        <v>234</v>
      </c>
      <c r="C6" s="25">
        <v>23</v>
      </c>
      <c r="D6" s="25">
        <v>310401</v>
      </c>
      <c r="E6" s="24" t="s">
        <v>252</v>
      </c>
      <c r="F6" s="37" t="s">
        <v>404</v>
      </c>
    </row>
    <row r="7" spans="1:6">
      <c r="A7" s="37">
        <v>6</v>
      </c>
      <c r="B7" s="36" t="s">
        <v>259</v>
      </c>
      <c r="C7" s="25">
        <v>3</v>
      </c>
      <c r="D7" s="25">
        <v>310007</v>
      </c>
      <c r="E7" s="24" t="s">
        <v>113</v>
      </c>
      <c r="F7" s="37" t="s">
        <v>404</v>
      </c>
    </row>
    <row r="8" spans="1:6">
      <c r="A8" s="37">
        <v>7</v>
      </c>
      <c r="B8" s="36" t="s">
        <v>259</v>
      </c>
      <c r="C8" s="25">
        <v>8</v>
      </c>
      <c r="D8" s="25">
        <v>310045</v>
      </c>
      <c r="E8" s="24" t="s">
        <v>116</v>
      </c>
      <c r="F8" s="37" t="s">
        <v>404</v>
      </c>
    </row>
    <row r="9" spans="1:6">
      <c r="A9" s="37">
        <v>8</v>
      </c>
      <c r="B9" s="36" t="s">
        <v>259</v>
      </c>
      <c r="C9" s="25">
        <v>21</v>
      </c>
      <c r="D9" s="25">
        <v>310138</v>
      </c>
      <c r="E9" s="24" t="s">
        <v>127</v>
      </c>
      <c r="F9" s="37" t="s">
        <v>404</v>
      </c>
    </row>
    <row r="10" spans="1:6">
      <c r="A10" s="37">
        <v>9</v>
      </c>
      <c r="B10" s="36" t="s">
        <v>259</v>
      </c>
      <c r="C10" s="25">
        <v>23</v>
      </c>
      <c r="D10" s="25">
        <v>310147</v>
      </c>
      <c r="E10" s="24" t="s">
        <v>129</v>
      </c>
      <c r="F10" s="37" t="s">
        <v>404</v>
      </c>
    </row>
    <row r="11" spans="1:6">
      <c r="A11" s="37">
        <v>10</v>
      </c>
      <c r="B11" s="36" t="s">
        <v>259</v>
      </c>
      <c r="C11" s="25">
        <v>25</v>
      </c>
      <c r="D11" s="25">
        <v>310195</v>
      </c>
      <c r="E11" s="24" t="s">
        <v>131</v>
      </c>
      <c r="F11" s="37" t="s">
        <v>404</v>
      </c>
    </row>
    <row r="12" spans="1:6">
      <c r="A12" s="37">
        <v>11</v>
      </c>
      <c r="B12" s="36" t="s">
        <v>259</v>
      </c>
      <c r="C12" s="25">
        <v>27</v>
      </c>
      <c r="D12" s="25">
        <v>310213</v>
      </c>
      <c r="E12" s="24" t="s">
        <v>133</v>
      </c>
      <c r="F12" s="37" t="s">
        <v>404</v>
      </c>
    </row>
    <row r="13" spans="1:6">
      <c r="A13" s="37">
        <v>12</v>
      </c>
      <c r="B13" s="36" t="s">
        <v>259</v>
      </c>
      <c r="C13" s="25">
        <v>38</v>
      </c>
      <c r="D13" s="25">
        <v>310360</v>
      </c>
      <c r="E13" s="24" t="s">
        <v>144</v>
      </c>
      <c r="F13" s="37" t="s">
        <v>404</v>
      </c>
    </row>
    <row r="14" spans="1:6">
      <c r="A14" s="37">
        <v>13</v>
      </c>
      <c r="B14" s="36" t="s">
        <v>259</v>
      </c>
      <c r="C14" s="25">
        <v>41</v>
      </c>
      <c r="D14" s="25">
        <v>310372</v>
      </c>
      <c r="E14" s="24" t="s">
        <v>147</v>
      </c>
      <c r="F14" s="37" t="s">
        <v>404</v>
      </c>
    </row>
    <row r="15" spans="1:6">
      <c r="A15" s="37">
        <v>14</v>
      </c>
      <c r="B15" s="36" t="s">
        <v>259</v>
      </c>
      <c r="C15" s="25">
        <v>52</v>
      </c>
      <c r="D15" s="25">
        <v>310436</v>
      </c>
      <c r="E15" s="24" t="s">
        <v>268</v>
      </c>
      <c r="F15" s="37" t="s">
        <v>404</v>
      </c>
    </row>
    <row r="16" spans="1:6">
      <c r="A16" s="37">
        <v>15</v>
      </c>
      <c r="B16" s="36" t="s">
        <v>259</v>
      </c>
      <c r="C16" s="25">
        <v>54</v>
      </c>
      <c r="D16" s="28">
        <v>310450</v>
      </c>
      <c r="E16" s="29" t="s">
        <v>269</v>
      </c>
      <c r="F16" s="37" t="s">
        <v>404</v>
      </c>
    </row>
    <row r="17" spans="1:6">
      <c r="A17" s="37">
        <v>16</v>
      </c>
      <c r="B17" s="36" t="s">
        <v>260</v>
      </c>
      <c r="C17" s="25">
        <v>5</v>
      </c>
      <c r="D17" s="25">
        <v>310031</v>
      </c>
      <c r="E17" s="24" t="s">
        <v>70</v>
      </c>
      <c r="F17" s="37" t="s">
        <v>404</v>
      </c>
    </row>
    <row r="18" spans="1:6">
      <c r="A18" s="37">
        <v>17</v>
      </c>
      <c r="B18" s="36" t="s">
        <v>260</v>
      </c>
      <c r="C18" s="25">
        <v>15</v>
      </c>
      <c r="D18" s="25">
        <v>310122</v>
      </c>
      <c r="E18" s="24" t="s">
        <v>79</v>
      </c>
      <c r="F18" s="37" t="s">
        <v>404</v>
      </c>
    </row>
    <row r="19" spans="1:6">
      <c r="A19" s="37">
        <v>18</v>
      </c>
      <c r="B19" s="36" t="s">
        <v>260</v>
      </c>
      <c r="C19" s="25">
        <v>29</v>
      </c>
      <c r="D19" s="25">
        <v>310246</v>
      </c>
      <c r="E19" s="24" t="s">
        <v>91</v>
      </c>
      <c r="F19" s="37" t="s">
        <v>404</v>
      </c>
    </row>
    <row r="20" spans="1:6">
      <c r="A20" s="37">
        <v>19</v>
      </c>
      <c r="B20" s="36" t="s">
        <v>260</v>
      </c>
      <c r="C20" s="25">
        <v>38</v>
      </c>
      <c r="D20" s="25">
        <v>310341</v>
      </c>
      <c r="E20" s="24" t="s">
        <v>100</v>
      </c>
      <c r="F20" s="37" t="s">
        <v>404</v>
      </c>
    </row>
    <row r="21" spans="1:6">
      <c r="A21" s="37">
        <v>20</v>
      </c>
      <c r="B21" s="36" t="s">
        <v>260</v>
      </c>
      <c r="C21" s="25">
        <v>45</v>
      </c>
      <c r="D21" s="25">
        <v>310410</v>
      </c>
      <c r="E21" s="24" t="s">
        <v>107</v>
      </c>
      <c r="F21" s="37" t="s">
        <v>404</v>
      </c>
    </row>
    <row r="22" spans="1:6">
      <c r="A22" s="37">
        <v>21</v>
      </c>
      <c r="B22" s="36" t="s">
        <v>260</v>
      </c>
      <c r="C22" s="25">
        <v>46</v>
      </c>
      <c r="D22" s="25">
        <v>310424</v>
      </c>
      <c r="E22" s="24" t="s">
        <v>108</v>
      </c>
      <c r="F22" s="37" t="s">
        <v>404</v>
      </c>
    </row>
    <row r="23" spans="1:6">
      <c r="A23" s="37">
        <v>22</v>
      </c>
      <c r="B23" s="36" t="s">
        <v>261</v>
      </c>
      <c r="C23" s="25">
        <v>5</v>
      </c>
      <c r="D23" s="25">
        <v>310040</v>
      </c>
      <c r="E23" s="24" t="s">
        <v>56</v>
      </c>
      <c r="F23" s="37" t="s">
        <v>404</v>
      </c>
    </row>
    <row r="24" spans="1:6">
      <c r="A24" s="37">
        <v>23</v>
      </c>
      <c r="B24" s="36" t="s">
        <v>257</v>
      </c>
      <c r="C24" s="25">
        <v>25</v>
      </c>
      <c r="D24" s="25">
        <v>310269</v>
      </c>
      <c r="E24" s="24" t="s">
        <v>177</v>
      </c>
      <c r="F24" s="37" t="s">
        <v>404</v>
      </c>
    </row>
    <row r="25" spans="1:6">
      <c r="A25" s="37">
        <v>24</v>
      </c>
      <c r="B25" s="36" t="s">
        <v>257</v>
      </c>
      <c r="C25" s="25">
        <v>26</v>
      </c>
      <c r="D25" s="25">
        <v>310278</v>
      </c>
      <c r="E25" s="24" t="s">
        <v>178</v>
      </c>
      <c r="F25" s="37" t="s">
        <v>404</v>
      </c>
    </row>
    <row r="26" spans="1:6">
      <c r="A26" s="37">
        <v>25</v>
      </c>
      <c r="B26" s="36" t="s">
        <v>257</v>
      </c>
      <c r="C26" s="25">
        <v>30</v>
      </c>
      <c r="D26" s="25">
        <v>310340</v>
      </c>
      <c r="E26" s="24" t="s">
        <v>181</v>
      </c>
      <c r="F26" s="37" t="s">
        <v>404</v>
      </c>
    </row>
    <row r="27" spans="1:6">
      <c r="A27" s="37">
        <v>26</v>
      </c>
      <c r="B27" s="36" t="s">
        <v>257</v>
      </c>
      <c r="C27" s="25">
        <v>32</v>
      </c>
      <c r="D27" s="25">
        <v>310355</v>
      </c>
      <c r="E27" s="24" t="s">
        <v>183</v>
      </c>
      <c r="F27" s="37" t="s">
        <v>404</v>
      </c>
    </row>
    <row r="28" spans="1:6">
      <c r="A28" s="37">
        <v>27</v>
      </c>
      <c r="B28" s="36" t="s">
        <v>257</v>
      </c>
      <c r="C28" s="25">
        <v>39</v>
      </c>
      <c r="D28" s="25">
        <v>311009</v>
      </c>
      <c r="E28" s="24" t="s">
        <v>270</v>
      </c>
      <c r="F28" s="37" t="s">
        <v>404</v>
      </c>
    </row>
    <row r="29" spans="1:6">
      <c r="A29" s="37">
        <v>28</v>
      </c>
      <c r="B29" s="24" t="s">
        <v>189</v>
      </c>
      <c r="C29" s="25">
        <v>19</v>
      </c>
      <c r="D29" s="25">
        <v>310146</v>
      </c>
      <c r="E29" s="24" t="s">
        <v>207</v>
      </c>
      <c r="F29" s="37" t="s">
        <v>404</v>
      </c>
    </row>
    <row r="30" spans="1:6">
      <c r="A30" s="37">
        <v>29</v>
      </c>
      <c r="B30" s="24" t="s">
        <v>189</v>
      </c>
      <c r="C30" s="25">
        <v>32</v>
      </c>
      <c r="D30" s="25">
        <v>310075</v>
      </c>
      <c r="E30" s="24" t="s">
        <v>218</v>
      </c>
      <c r="F30" s="37" t="s">
        <v>404</v>
      </c>
    </row>
    <row r="31" spans="1:6">
      <c r="A31" s="37">
        <v>30</v>
      </c>
      <c r="B31" s="24" t="s">
        <v>189</v>
      </c>
      <c r="C31" s="25">
        <v>33</v>
      </c>
      <c r="D31" s="25">
        <v>310078</v>
      </c>
      <c r="E31" s="24" t="s">
        <v>219</v>
      </c>
      <c r="F31" s="37" t="s">
        <v>404</v>
      </c>
    </row>
    <row r="32" spans="1:6">
      <c r="A32" s="37">
        <v>31</v>
      </c>
      <c r="B32" s="24" t="s">
        <v>189</v>
      </c>
      <c r="C32" s="25">
        <v>39</v>
      </c>
      <c r="D32" s="25">
        <v>310170</v>
      </c>
      <c r="E32" s="24" t="s">
        <v>224</v>
      </c>
      <c r="F32" s="37" t="s">
        <v>404</v>
      </c>
    </row>
    <row r="33" spans="1:6">
      <c r="A33" s="37">
        <v>32</v>
      </c>
      <c r="B33" s="24" t="s">
        <v>189</v>
      </c>
      <c r="C33" s="25">
        <v>44</v>
      </c>
      <c r="D33" s="25">
        <v>310233</v>
      </c>
      <c r="E33" s="24" t="s">
        <v>227</v>
      </c>
      <c r="F33" s="37" t="s">
        <v>404</v>
      </c>
    </row>
    <row r="34" spans="1:6">
      <c r="A34" s="37">
        <v>33</v>
      </c>
      <c r="B34" s="24" t="s">
        <v>189</v>
      </c>
      <c r="C34" s="25">
        <v>51</v>
      </c>
      <c r="D34" s="25">
        <v>310391</v>
      </c>
      <c r="E34" s="24" t="s">
        <v>232</v>
      </c>
      <c r="F34" s="37" t="s">
        <v>404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:A19"/>
    </sheetView>
  </sheetViews>
  <sheetFormatPr defaultRowHeight="16.5"/>
  <cols>
    <col min="1" max="1" width="9" style="23"/>
    <col min="6" max="6" width="13.87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0">
        <v>12</v>
      </c>
      <c r="D2" s="25">
        <v>310260</v>
      </c>
      <c r="E2" s="24" t="s">
        <v>242</v>
      </c>
      <c r="F2" s="37" t="s">
        <v>409</v>
      </c>
    </row>
    <row r="3" spans="1:6">
      <c r="A3" s="37">
        <v>2</v>
      </c>
      <c r="B3" s="24" t="s">
        <v>234</v>
      </c>
      <c r="C3" s="25">
        <v>17</v>
      </c>
      <c r="D3" s="25">
        <v>310327</v>
      </c>
      <c r="E3" s="24" t="s">
        <v>246</v>
      </c>
      <c r="F3" s="37" t="s">
        <v>409</v>
      </c>
    </row>
    <row r="4" spans="1:6">
      <c r="A4" s="37">
        <v>3</v>
      </c>
      <c r="B4" s="24" t="s">
        <v>234</v>
      </c>
      <c r="C4" s="25">
        <v>25</v>
      </c>
      <c r="D4" s="25">
        <v>310409</v>
      </c>
      <c r="E4" s="24" t="s">
        <v>253</v>
      </c>
      <c r="F4" s="37" t="s">
        <v>409</v>
      </c>
    </row>
    <row r="5" spans="1:6">
      <c r="A5" s="37">
        <v>4</v>
      </c>
      <c r="B5" s="36" t="s">
        <v>259</v>
      </c>
      <c r="C5" s="25">
        <v>9</v>
      </c>
      <c r="D5" s="25">
        <v>310047</v>
      </c>
      <c r="E5" s="24" t="s">
        <v>117</v>
      </c>
      <c r="F5" s="37" t="s">
        <v>409</v>
      </c>
    </row>
    <row r="6" spans="1:6">
      <c r="A6" s="37">
        <v>5</v>
      </c>
      <c r="B6" s="36" t="s">
        <v>259</v>
      </c>
      <c r="C6" s="25">
        <v>20</v>
      </c>
      <c r="D6" s="25">
        <v>310132</v>
      </c>
      <c r="E6" s="24" t="s">
        <v>126</v>
      </c>
      <c r="F6" s="37" t="s">
        <v>409</v>
      </c>
    </row>
    <row r="7" spans="1:6">
      <c r="A7" s="37">
        <v>6</v>
      </c>
      <c r="B7" s="36" t="s">
        <v>259</v>
      </c>
      <c r="C7" s="25">
        <v>28</v>
      </c>
      <c r="D7" s="25">
        <v>310223</v>
      </c>
      <c r="E7" s="24" t="s">
        <v>134</v>
      </c>
      <c r="F7" s="37" t="s">
        <v>409</v>
      </c>
    </row>
    <row r="8" spans="1:6">
      <c r="A8" s="37">
        <v>7</v>
      </c>
      <c r="B8" s="36" t="s">
        <v>259</v>
      </c>
      <c r="C8" s="25">
        <v>34</v>
      </c>
      <c r="D8" s="25">
        <v>310323</v>
      </c>
      <c r="E8" s="24" t="s">
        <v>140</v>
      </c>
      <c r="F8" s="37" t="s">
        <v>409</v>
      </c>
    </row>
    <row r="9" spans="1:6">
      <c r="A9" s="37">
        <v>8</v>
      </c>
      <c r="B9" s="36" t="s">
        <v>259</v>
      </c>
      <c r="C9" s="25">
        <v>48</v>
      </c>
      <c r="D9" s="25">
        <v>310432</v>
      </c>
      <c r="E9" s="24" t="s">
        <v>153</v>
      </c>
      <c r="F9" s="37" t="s">
        <v>408</v>
      </c>
    </row>
    <row r="10" spans="1:6">
      <c r="A10" s="37">
        <v>9</v>
      </c>
      <c r="B10" s="36" t="s">
        <v>259</v>
      </c>
      <c r="C10" s="25">
        <v>50</v>
      </c>
      <c r="D10" s="28">
        <v>311005</v>
      </c>
      <c r="E10" s="29" t="s">
        <v>271</v>
      </c>
      <c r="F10" s="37" t="s">
        <v>409</v>
      </c>
    </row>
    <row r="11" spans="1:6">
      <c r="A11" s="37">
        <v>10</v>
      </c>
      <c r="B11" s="36" t="s">
        <v>257</v>
      </c>
      <c r="C11" s="25">
        <v>1</v>
      </c>
      <c r="D11" s="25">
        <v>310006</v>
      </c>
      <c r="E11" s="24" t="s">
        <v>154</v>
      </c>
      <c r="F11" s="37" t="s">
        <v>409</v>
      </c>
    </row>
    <row r="12" spans="1:6">
      <c r="A12" s="37">
        <v>11</v>
      </c>
      <c r="B12" s="36" t="s">
        <v>257</v>
      </c>
      <c r="C12" s="25">
        <v>7</v>
      </c>
      <c r="D12" s="25">
        <v>310063</v>
      </c>
      <c r="E12" s="24" t="s">
        <v>160</v>
      </c>
      <c r="F12" s="37" t="s">
        <v>409</v>
      </c>
    </row>
    <row r="13" spans="1:6">
      <c r="A13" s="37">
        <v>12</v>
      </c>
      <c r="B13" s="24" t="s">
        <v>189</v>
      </c>
      <c r="C13" s="25">
        <v>26</v>
      </c>
      <c r="D13" s="25">
        <v>310310</v>
      </c>
      <c r="E13" s="24" t="s">
        <v>214</v>
      </c>
      <c r="F13" s="37" t="s">
        <v>409</v>
      </c>
    </row>
    <row r="14" spans="1:6">
      <c r="A14" s="37">
        <v>13</v>
      </c>
      <c r="B14" s="24" t="s">
        <v>189</v>
      </c>
      <c r="C14" s="25">
        <v>28</v>
      </c>
      <c r="D14" s="25">
        <v>310002</v>
      </c>
      <c r="E14" s="24" t="s">
        <v>216</v>
      </c>
      <c r="F14" s="37" t="s">
        <v>409</v>
      </c>
    </row>
    <row r="15" spans="1:6">
      <c r="A15" s="37">
        <v>14</v>
      </c>
      <c r="B15" s="24" t="s">
        <v>189</v>
      </c>
      <c r="C15" s="25">
        <v>30</v>
      </c>
      <c r="D15" s="25">
        <v>310050</v>
      </c>
      <c r="E15" s="24" t="s">
        <v>217</v>
      </c>
      <c r="F15" s="37" t="s">
        <v>409</v>
      </c>
    </row>
    <row r="16" spans="1:6">
      <c r="A16" s="37">
        <v>15</v>
      </c>
      <c r="B16" s="24" t="s">
        <v>189</v>
      </c>
      <c r="C16" s="25">
        <v>36</v>
      </c>
      <c r="D16" s="25">
        <v>310087</v>
      </c>
      <c r="E16" s="24" t="s">
        <v>222</v>
      </c>
      <c r="F16" s="37" t="s">
        <v>409</v>
      </c>
    </row>
    <row r="17" spans="1:6">
      <c r="A17" s="37">
        <v>16</v>
      </c>
      <c r="B17" s="24" t="s">
        <v>189</v>
      </c>
      <c r="C17" s="25">
        <v>38</v>
      </c>
      <c r="D17" s="25">
        <v>310158</v>
      </c>
      <c r="E17" s="24" t="s">
        <v>223</v>
      </c>
      <c r="F17" s="37" t="s">
        <v>409</v>
      </c>
    </row>
    <row r="18" spans="1:6">
      <c r="A18" s="37">
        <v>17</v>
      </c>
      <c r="B18" s="24" t="s">
        <v>189</v>
      </c>
      <c r="C18" s="25">
        <v>41</v>
      </c>
      <c r="D18" s="25">
        <v>310189</v>
      </c>
      <c r="E18" s="24" t="s">
        <v>225</v>
      </c>
      <c r="F18" s="37" t="s">
        <v>409</v>
      </c>
    </row>
    <row r="19" spans="1:6">
      <c r="A19" s="37">
        <v>18</v>
      </c>
      <c r="B19" s="24" t="s">
        <v>189</v>
      </c>
      <c r="C19" s="25">
        <v>47</v>
      </c>
      <c r="D19" s="25">
        <v>310320</v>
      </c>
      <c r="E19" s="24" t="s">
        <v>229</v>
      </c>
      <c r="F19" s="37" t="s">
        <v>409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1" sqref="A11"/>
    </sheetView>
  </sheetViews>
  <sheetFormatPr defaultRowHeight="16.5"/>
  <cols>
    <col min="1" max="1" width="28.75" customWidth="1"/>
    <col min="2" max="5" width="0" hidden="1" customWidth="1"/>
    <col min="6" max="6" width="17.625" customWidth="1"/>
    <col min="7" max="7" width="18.875" customWidth="1"/>
    <col min="8" max="8" width="12.875" customWidth="1"/>
  </cols>
  <sheetData>
    <row r="1" spans="1:9" ht="20.25">
      <c r="A1" s="46" t="s">
        <v>412</v>
      </c>
      <c r="B1" s="47" t="s">
        <v>413</v>
      </c>
      <c r="C1" s="47" t="s">
        <v>414</v>
      </c>
      <c r="D1" s="37" t="s">
        <v>417</v>
      </c>
      <c r="E1" s="37" t="s">
        <v>418</v>
      </c>
      <c r="F1" s="47" t="s">
        <v>415</v>
      </c>
      <c r="G1" s="48" t="s">
        <v>416</v>
      </c>
      <c r="H1" s="41" t="s">
        <v>467</v>
      </c>
      <c r="I1" s="41" t="s">
        <v>466</v>
      </c>
    </row>
    <row r="2" spans="1:9">
      <c r="A2" s="49" t="s">
        <v>419</v>
      </c>
      <c r="B2" s="37">
        <v>30</v>
      </c>
      <c r="C2" s="37">
        <v>5</v>
      </c>
      <c r="D2" s="50">
        <v>1</v>
      </c>
      <c r="E2" s="37">
        <f t="shared" ref="E2:E12" si="0">C2+D2</f>
        <v>6</v>
      </c>
      <c r="F2" s="22" t="s">
        <v>455</v>
      </c>
      <c r="G2" s="52" t="s">
        <v>443</v>
      </c>
      <c r="H2" s="39" t="s">
        <v>277</v>
      </c>
      <c r="I2" s="39" t="s">
        <v>278</v>
      </c>
    </row>
    <row r="3" spans="1:9">
      <c r="A3" s="49" t="s">
        <v>420</v>
      </c>
      <c r="B3" s="37">
        <v>30</v>
      </c>
      <c r="C3" s="37">
        <v>20</v>
      </c>
      <c r="D3" s="50">
        <v>9</v>
      </c>
      <c r="E3" s="37">
        <f t="shared" si="0"/>
        <v>29</v>
      </c>
      <c r="F3" s="37" t="s">
        <v>400</v>
      </c>
      <c r="G3" s="52" t="s">
        <v>444</v>
      </c>
      <c r="H3" s="36" t="s">
        <v>257</v>
      </c>
      <c r="I3" s="24" t="s">
        <v>184</v>
      </c>
    </row>
    <row r="4" spans="1:9">
      <c r="A4" s="49" t="s">
        <v>421</v>
      </c>
      <c r="B4" s="37">
        <v>30</v>
      </c>
      <c r="C4" s="37">
        <v>6</v>
      </c>
      <c r="D4" s="50">
        <v>7</v>
      </c>
      <c r="E4" s="37">
        <f t="shared" si="0"/>
        <v>13</v>
      </c>
      <c r="F4" s="37" t="s">
        <v>422</v>
      </c>
      <c r="G4" s="52" t="s">
        <v>445</v>
      </c>
      <c r="H4" s="36" t="s">
        <v>257</v>
      </c>
      <c r="I4" s="24" t="s">
        <v>169</v>
      </c>
    </row>
    <row r="5" spans="1:9" ht="22.5">
      <c r="A5" s="49" t="s">
        <v>423</v>
      </c>
      <c r="B5" s="37">
        <v>32</v>
      </c>
      <c r="C5" s="37">
        <v>29</v>
      </c>
      <c r="D5" s="37">
        <v>0</v>
      </c>
      <c r="E5" s="37">
        <f t="shared" si="0"/>
        <v>29</v>
      </c>
      <c r="F5" s="37" t="s">
        <v>424</v>
      </c>
      <c r="G5" s="52" t="s">
        <v>446</v>
      </c>
      <c r="H5" s="24" t="s">
        <v>189</v>
      </c>
      <c r="I5" s="24" t="s">
        <v>233</v>
      </c>
    </row>
    <row r="6" spans="1:9" ht="33">
      <c r="A6" s="49" t="s">
        <v>425</v>
      </c>
      <c r="B6" s="37">
        <v>30</v>
      </c>
      <c r="C6" s="37">
        <v>13</v>
      </c>
      <c r="D6" s="50">
        <v>10</v>
      </c>
      <c r="E6" s="37">
        <f t="shared" si="0"/>
        <v>23</v>
      </c>
      <c r="F6" s="37" t="s">
        <v>426</v>
      </c>
      <c r="G6" s="52" t="s">
        <v>447</v>
      </c>
      <c r="H6" s="36" t="s">
        <v>257</v>
      </c>
      <c r="I6" s="24" t="s">
        <v>175</v>
      </c>
    </row>
    <row r="7" spans="1:9">
      <c r="A7" s="49" t="s">
        <v>427</v>
      </c>
      <c r="B7" s="37">
        <v>20</v>
      </c>
      <c r="C7" s="37">
        <v>9</v>
      </c>
      <c r="D7" s="50">
        <v>4</v>
      </c>
      <c r="E7" s="37">
        <f t="shared" si="0"/>
        <v>13</v>
      </c>
      <c r="F7" s="22" t="s">
        <v>464</v>
      </c>
      <c r="G7" s="53" t="s">
        <v>448</v>
      </c>
      <c r="H7" s="36" t="s">
        <v>257</v>
      </c>
      <c r="I7" s="24" t="s">
        <v>187</v>
      </c>
    </row>
    <row r="8" spans="1:9">
      <c r="A8" s="49" t="s">
        <v>428</v>
      </c>
      <c r="B8" s="37">
        <v>35</v>
      </c>
      <c r="C8" s="37">
        <v>16</v>
      </c>
      <c r="D8" s="50">
        <v>6</v>
      </c>
      <c r="E8" s="37">
        <f t="shared" si="0"/>
        <v>22</v>
      </c>
      <c r="F8" s="37" t="s">
        <v>429</v>
      </c>
      <c r="G8" s="52" t="s">
        <v>449</v>
      </c>
      <c r="H8" s="36" t="s">
        <v>257</v>
      </c>
      <c r="I8" s="24" t="s">
        <v>179</v>
      </c>
    </row>
    <row r="9" spans="1:9">
      <c r="A9" s="49" t="s">
        <v>430</v>
      </c>
      <c r="B9" s="37">
        <v>30</v>
      </c>
      <c r="C9" s="37">
        <v>11</v>
      </c>
      <c r="D9" s="50">
        <v>9</v>
      </c>
      <c r="E9" s="37">
        <f t="shared" si="0"/>
        <v>20</v>
      </c>
      <c r="F9" s="37" t="s">
        <v>431</v>
      </c>
      <c r="G9" s="52" t="s">
        <v>450</v>
      </c>
      <c r="H9" s="37" t="s">
        <v>468</v>
      </c>
      <c r="I9" s="24" t="s">
        <v>59</v>
      </c>
    </row>
    <row r="10" spans="1:9">
      <c r="A10" s="49" t="s">
        <v>432</v>
      </c>
      <c r="B10" s="37">
        <v>30</v>
      </c>
      <c r="C10" s="37">
        <v>19</v>
      </c>
      <c r="D10" s="50">
        <v>11</v>
      </c>
      <c r="E10" s="37">
        <f t="shared" si="0"/>
        <v>30</v>
      </c>
      <c r="F10" s="37" t="s">
        <v>433</v>
      </c>
      <c r="G10" s="52" t="s">
        <v>453</v>
      </c>
      <c r="H10" s="36" t="s">
        <v>257</v>
      </c>
      <c r="I10" s="24" t="s">
        <v>155</v>
      </c>
    </row>
    <row r="11" spans="1:9" ht="49.5">
      <c r="A11" s="51" t="s">
        <v>434</v>
      </c>
      <c r="B11" s="37">
        <v>45</v>
      </c>
      <c r="C11" s="37">
        <v>44</v>
      </c>
      <c r="D11" s="37">
        <v>0</v>
      </c>
      <c r="E11" s="37">
        <f t="shared" si="0"/>
        <v>44</v>
      </c>
      <c r="F11" s="37" t="s">
        <v>435</v>
      </c>
      <c r="G11" s="54" t="s">
        <v>452</v>
      </c>
      <c r="H11" s="36" t="s">
        <v>257</v>
      </c>
      <c r="I11" s="24" t="s">
        <v>181</v>
      </c>
    </row>
    <row r="12" spans="1:9">
      <c r="A12" s="49" t="s">
        <v>436</v>
      </c>
      <c r="B12" s="37">
        <v>35</v>
      </c>
      <c r="C12" s="37">
        <v>33</v>
      </c>
      <c r="D12" s="37">
        <v>0</v>
      </c>
      <c r="E12" s="37">
        <f t="shared" si="0"/>
        <v>33</v>
      </c>
      <c r="F12" s="37" t="s">
        <v>437</v>
      </c>
      <c r="G12" s="52" t="s">
        <v>451</v>
      </c>
      <c r="H12" s="36" t="s">
        <v>257</v>
      </c>
      <c r="I12" s="24" t="s">
        <v>160</v>
      </c>
    </row>
  </sheetData>
  <phoneticPr fontId="1" type="noConversion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J3" sqref="J3"/>
    </sheetView>
  </sheetViews>
  <sheetFormatPr defaultRowHeight="16.5"/>
  <cols>
    <col min="1" max="1" width="9" style="22"/>
    <col min="13" max="13" width="9" customWidth="1"/>
  </cols>
  <sheetData>
    <row r="1" spans="1:14" s="23" customFormat="1">
      <c r="A1" s="42" t="s">
        <v>411</v>
      </c>
      <c r="B1" s="44" t="s">
        <v>285</v>
      </c>
      <c r="C1" s="45" t="s">
        <v>286</v>
      </c>
      <c r="D1" s="45" t="s">
        <v>287</v>
      </c>
      <c r="E1" s="45" t="s">
        <v>288</v>
      </c>
      <c r="F1" s="45" t="s">
        <v>574</v>
      </c>
      <c r="G1" s="45" t="s">
        <v>289</v>
      </c>
      <c r="H1" s="45" t="s">
        <v>290</v>
      </c>
      <c r="I1" s="45" t="s">
        <v>291</v>
      </c>
      <c r="J1" s="45" t="s">
        <v>292</v>
      </c>
      <c r="K1" s="45" t="s">
        <v>442</v>
      </c>
      <c r="L1" s="45" t="s">
        <v>439</v>
      </c>
      <c r="M1" s="45" t="s">
        <v>440</v>
      </c>
      <c r="N1" s="45" t="s">
        <v>293</v>
      </c>
    </row>
    <row r="2" spans="1:14">
      <c r="A2" s="42" t="s">
        <v>410</v>
      </c>
      <c r="B2" s="42">
        <v>1</v>
      </c>
      <c r="C2" s="42">
        <v>2</v>
      </c>
      <c r="D2" s="42">
        <v>3</v>
      </c>
      <c r="E2" s="42">
        <v>4</v>
      </c>
      <c r="F2" s="42">
        <v>5</v>
      </c>
      <c r="G2" s="42">
        <v>6</v>
      </c>
      <c r="H2" s="42">
        <v>7</v>
      </c>
      <c r="I2" s="42">
        <v>8</v>
      </c>
      <c r="J2" s="42">
        <v>9</v>
      </c>
      <c r="K2" s="42">
        <v>10</v>
      </c>
      <c r="L2" s="42">
        <v>11</v>
      </c>
      <c r="M2" s="42">
        <v>12</v>
      </c>
      <c r="N2" s="42" t="s">
        <v>273</v>
      </c>
    </row>
    <row r="3" spans="1:14">
      <c r="A3" s="37" t="s">
        <v>234</v>
      </c>
      <c r="B3" s="38"/>
      <c r="C3" s="38">
        <v>1</v>
      </c>
      <c r="D3" s="38"/>
      <c r="E3" s="38"/>
      <c r="F3" s="38">
        <v>2</v>
      </c>
      <c r="G3" s="38"/>
      <c r="H3" s="38"/>
      <c r="I3" s="38">
        <v>7</v>
      </c>
      <c r="J3" s="38">
        <v>5</v>
      </c>
      <c r="K3" s="38">
        <v>5</v>
      </c>
      <c r="L3" s="38">
        <v>3</v>
      </c>
      <c r="M3" s="38">
        <v>4</v>
      </c>
      <c r="N3" s="38">
        <f>SUM(B3:M3)</f>
        <v>27</v>
      </c>
    </row>
    <row r="4" spans="1:14">
      <c r="A4" s="37" t="s">
        <v>259</v>
      </c>
      <c r="B4" s="38"/>
      <c r="C4" s="38">
        <v>4</v>
      </c>
      <c r="D4" s="38"/>
      <c r="E4" s="38">
        <v>3</v>
      </c>
      <c r="F4" s="38">
        <v>2</v>
      </c>
      <c r="G4" s="38">
        <v>3</v>
      </c>
      <c r="H4" s="38">
        <v>1</v>
      </c>
      <c r="I4" s="38">
        <v>0</v>
      </c>
      <c r="J4" s="38">
        <v>5</v>
      </c>
      <c r="K4" s="38">
        <v>10</v>
      </c>
      <c r="L4" s="38">
        <v>6</v>
      </c>
      <c r="M4" s="38">
        <v>15</v>
      </c>
      <c r="N4" s="38">
        <f t="shared" ref="N4:N8" si="0">SUM(B4:M4)</f>
        <v>49</v>
      </c>
    </row>
    <row r="5" spans="1:14">
      <c r="A5" s="37" t="s">
        <v>260</v>
      </c>
      <c r="B5" s="38"/>
      <c r="C5" s="38">
        <v>3</v>
      </c>
      <c r="D5" s="38">
        <v>1</v>
      </c>
      <c r="E5" s="38">
        <v>1</v>
      </c>
      <c r="F5" s="38">
        <v>2</v>
      </c>
      <c r="G5" s="38">
        <v>0</v>
      </c>
      <c r="H5" s="38">
        <v>10</v>
      </c>
      <c r="I5" s="38">
        <v>1</v>
      </c>
      <c r="J5" s="38">
        <v>3</v>
      </c>
      <c r="K5" s="38">
        <v>6</v>
      </c>
      <c r="L5" s="81">
        <v>0</v>
      </c>
      <c r="M5" s="81">
        <v>21</v>
      </c>
      <c r="N5" s="38">
        <f t="shared" si="0"/>
        <v>48</v>
      </c>
    </row>
    <row r="6" spans="1:14">
      <c r="A6" s="37" t="s">
        <v>261</v>
      </c>
      <c r="B6" s="38"/>
      <c r="C6" s="38">
        <v>3</v>
      </c>
      <c r="D6" s="38"/>
      <c r="E6" s="38"/>
      <c r="F6" s="38">
        <v>3</v>
      </c>
      <c r="G6" s="38"/>
      <c r="H6" s="38"/>
      <c r="I6" s="38">
        <v>3</v>
      </c>
      <c r="J6" s="38">
        <v>1</v>
      </c>
      <c r="K6" s="38">
        <v>1</v>
      </c>
      <c r="L6" s="38"/>
      <c r="M6" s="38">
        <v>38</v>
      </c>
      <c r="N6" s="38">
        <f t="shared" si="0"/>
        <v>49</v>
      </c>
    </row>
    <row r="7" spans="1:14">
      <c r="A7" s="37" t="s">
        <v>257</v>
      </c>
      <c r="B7" s="38">
        <v>6</v>
      </c>
      <c r="C7" s="38">
        <v>7</v>
      </c>
      <c r="D7" s="38">
        <v>5</v>
      </c>
      <c r="E7" s="38"/>
      <c r="F7" s="38">
        <v>5</v>
      </c>
      <c r="G7" s="38">
        <v>1</v>
      </c>
      <c r="H7" s="38">
        <v>1</v>
      </c>
      <c r="I7" s="38"/>
      <c r="J7" s="38">
        <v>2</v>
      </c>
      <c r="K7" s="38">
        <v>5</v>
      </c>
      <c r="L7" s="38">
        <v>2</v>
      </c>
      <c r="M7" s="38">
        <v>4</v>
      </c>
      <c r="N7" s="38">
        <f t="shared" si="0"/>
        <v>38</v>
      </c>
    </row>
    <row r="8" spans="1:14">
      <c r="A8" s="37" t="s">
        <v>189</v>
      </c>
      <c r="B8" s="38"/>
      <c r="C8" s="38"/>
      <c r="D8" s="38">
        <v>1</v>
      </c>
      <c r="E8" s="38">
        <v>24</v>
      </c>
      <c r="F8" s="38"/>
      <c r="G8" s="38">
        <v>4</v>
      </c>
      <c r="H8" s="38">
        <v>3</v>
      </c>
      <c r="I8" s="38"/>
      <c r="J8" s="38"/>
      <c r="K8" s="38">
        <v>6</v>
      </c>
      <c r="L8" s="38">
        <v>7</v>
      </c>
      <c r="M8" s="38">
        <v>3</v>
      </c>
      <c r="N8" s="38">
        <f t="shared" si="0"/>
        <v>48</v>
      </c>
    </row>
    <row r="9" spans="1:14" s="23" customFormat="1">
      <c r="A9" s="42" t="s">
        <v>315</v>
      </c>
      <c r="B9" s="43">
        <f>SUM(B3:B8)</f>
        <v>6</v>
      </c>
      <c r="C9" s="43">
        <f t="shared" ref="C9:N9" si="1">SUM(C3:C8)</f>
        <v>18</v>
      </c>
      <c r="D9" s="43">
        <f t="shared" si="1"/>
        <v>7</v>
      </c>
      <c r="E9" s="43">
        <f t="shared" si="1"/>
        <v>28</v>
      </c>
      <c r="F9" s="43">
        <f t="shared" si="1"/>
        <v>14</v>
      </c>
      <c r="G9" s="43">
        <f t="shared" si="1"/>
        <v>8</v>
      </c>
      <c r="H9" s="43">
        <f t="shared" si="1"/>
        <v>15</v>
      </c>
      <c r="I9" s="43">
        <f t="shared" si="1"/>
        <v>11</v>
      </c>
      <c r="J9" s="43">
        <f t="shared" si="1"/>
        <v>16</v>
      </c>
      <c r="K9" s="43">
        <f t="shared" si="1"/>
        <v>33</v>
      </c>
      <c r="L9" s="43">
        <f t="shared" si="1"/>
        <v>18</v>
      </c>
      <c r="M9" s="43">
        <f t="shared" si="1"/>
        <v>85</v>
      </c>
      <c r="N9" s="43">
        <f t="shared" si="1"/>
        <v>259</v>
      </c>
    </row>
    <row r="10" spans="1:14">
      <c r="A10" s="40" t="s">
        <v>274</v>
      </c>
      <c r="B10" s="37"/>
      <c r="C10" s="37">
        <v>2</v>
      </c>
      <c r="D10" s="37"/>
      <c r="E10" s="37"/>
      <c r="F10" s="37">
        <v>2</v>
      </c>
      <c r="G10" s="37">
        <v>2</v>
      </c>
      <c r="H10" s="37">
        <v>1</v>
      </c>
      <c r="I10" s="37">
        <v>1</v>
      </c>
      <c r="J10" s="37">
        <v>4</v>
      </c>
      <c r="K10" s="37"/>
      <c r="L10" s="37"/>
      <c r="M10" s="37"/>
      <c r="N10" s="37">
        <f>SUM(B10:M10)</f>
        <v>12</v>
      </c>
    </row>
    <row r="11" spans="1:14">
      <c r="A11" s="40" t="s">
        <v>275</v>
      </c>
      <c r="B11" s="37"/>
      <c r="C11" s="37">
        <v>1</v>
      </c>
      <c r="D11" s="37">
        <v>1</v>
      </c>
      <c r="E11" s="37"/>
      <c r="F11" s="37">
        <v>2</v>
      </c>
      <c r="G11" s="37">
        <v>3</v>
      </c>
      <c r="H11" s="37">
        <v>2</v>
      </c>
      <c r="I11" s="37">
        <v>2</v>
      </c>
      <c r="J11" s="37"/>
      <c r="K11" s="37"/>
      <c r="L11" s="37"/>
      <c r="M11" s="37"/>
      <c r="N11" s="37">
        <f t="shared" ref="N11:N16" si="2">SUM(B11:M11)</f>
        <v>11</v>
      </c>
    </row>
    <row r="12" spans="1:14">
      <c r="A12" s="40" t="s">
        <v>276</v>
      </c>
      <c r="B12" s="37"/>
      <c r="C12" s="37">
        <v>6</v>
      </c>
      <c r="D12" s="37"/>
      <c r="E12" s="37"/>
      <c r="F12" s="37">
        <v>6</v>
      </c>
      <c r="G12" s="37"/>
      <c r="H12" s="37"/>
      <c r="I12" s="37"/>
      <c r="J12" s="37">
        <v>7</v>
      </c>
      <c r="K12" s="37"/>
      <c r="L12" s="37"/>
      <c r="M12" s="37"/>
      <c r="N12" s="37">
        <f t="shared" si="2"/>
        <v>19</v>
      </c>
    </row>
    <row r="13" spans="1:14">
      <c r="A13" s="40" t="s">
        <v>280</v>
      </c>
      <c r="B13" s="37"/>
      <c r="C13" s="37"/>
      <c r="D13" s="37">
        <v>3</v>
      </c>
      <c r="E13" s="37"/>
      <c r="F13" s="37"/>
      <c r="G13" s="37"/>
      <c r="H13" s="63">
        <v>0</v>
      </c>
      <c r="I13" s="37"/>
      <c r="J13" s="37"/>
      <c r="K13" s="37"/>
      <c r="L13" s="37"/>
      <c r="M13" s="37"/>
      <c r="N13" s="37">
        <f t="shared" si="2"/>
        <v>3</v>
      </c>
    </row>
    <row r="14" spans="1:14">
      <c r="A14" s="40" t="s">
        <v>281</v>
      </c>
      <c r="B14" s="37">
        <v>3</v>
      </c>
      <c r="C14" s="37"/>
      <c r="D14" s="37">
        <v>1</v>
      </c>
      <c r="E14" s="37"/>
      <c r="F14" s="37"/>
      <c r="G14" s="37"/>
      <c r="H14" s="37"/>
      <c r="I14" s="37"/>
      <c r="J14" s="37"/>
      <c r="K14" s="37"/>
      <c r="L14" s="37"/>
      <c r="M14" s="37"/>
      <c r="N14" s="37">
        <f t="shared" si="2"/>
        <v>4</v>
      </c>
    </row>
    <row r="15" spans="1:14">
      <c r="A15" s="40" t="s">
        <v>282</v>
      </c>
      <c r="B15" s="37"/>
      <c r="C15" s="37"/>
      <c r="D15" s="37"/>
      <c r="E15" s="37"/>
      <c r="F15" s="37"/>
      <c r="G15" s="37"/>
      <c r="H15" s="37"/>
      <c r="I15" s="37">
        <v>3</v>
      </c>
      <c r="J15" s="37"/>
      <c r="K15" s="37"/>
      <c r="L15" s="37"/>
      <c r="M15" s="37"/>
      <c r="N15" s="37">
        <f t="shared" si="2"/>
        <v>3</v>
      </c>
    </row>
    <row r="16" spans="1:14">
      <c r="A16" s="40" t="s">
        <v>283</v>
      </c>
      <c r="B16" s="37"/>
      <c r="C16" s="37"/>
      <c r="D16" s="37"/>
      <c r="E16" s="37"/>
      <c r="F16" s="37">
        <v>1</v>
      </c>
      <c r="G16" s="37"/>
      <c r="H16" s="37">
        <v>1</v>
      </c>
      <c r="I16" s="37"/>
      <c r="J16" s="37"/>
      <c r="K16" s="37"/>
      <c r="L16" s="37"/>
      <c r="M16" s="37"/>
      <c r="N16" s="37">
        <f t="shared" si="2"/>
        <v>2</v>
      </c>
    </row>
    <row r="17" spans="1:14" s="23" customFormat="1">
      <c r="A17" s="42" t="s">
        <v>316</v>
      </c>
      <c r="B17" s="42">
        <f>SUM(B10:B16)</f>
        <v>3</v>
      </c>
      <c r="C17" s="42">
        <f t="shared" ref="C17:N17" si="3">SUM(C10:C16)</f>
        <v>9</v>
      </c>
      <c r="D17" s="42">
        <f t="shared" si="3"/>
        <v>5</v>
      </c>
      <c r="E17" s="42">
        <f t="shared" si="3"/>
        <v>0</v>
      </c>
      <c r="F17" s="42">
        <f t="shared" si="3"/>
        <v>11</v>
      </c>
      <c r="G17" s="42">
        <f t="shared" si="3"/>
        <v>5</v>
      </c>
      <c r="H17" s="42">
        <f t="shared" si="3"/>
        <v>4</v>
      </c>
      <c r="I17" s="42">
        <f t="shared" si="3"/>
        <v>6</v>
      </c>
      <c r="J17" s="42">
        <f t="shared" si="3"/>
        <v>11</v>
      </c>
      <c r="K17" s="42">
        <f t="shared" si="3"/>
        <v>0</v>
      </c>
      <c r="L17" s="42">
        <f t="shared" si="3"/>
        <v>0</v>
      </c>
      <c r="M17" s="42">
        <f t="shared" si="3"/>
        <v>0</v>
      </c>
      <c r="N17" s="42">
        <f t="shared" si="3"/>
        <v>54</v>
      </c>
    </row>
    <row r="18" spans="1:14">
      <c r="A18" s="40" t="s">
        <v>284</v>
      </c>
      <c r="B18" s="37">
        <f>B9+B17</f>
        <v>9</v>
      </c>
      <c r="C18" s="37">
        <f t="shared" ref="C18:N18" si="4">C9+C17</f>
        <v>27</v>
      </c>
      <c r="D18" s="37">
        <f t="shared" si="4"/>
        <v>12</v>
      </c>
      <c r="E18" s="37">
        <f t="shared" si="4"/>
        <v>28</v>
      </c>
      <c r="F18" s="37">
        <f t="shared" si="4"/>
        <v>25</v>
      </c>
      <c r="G18" s="37">
        <f t="shared" si="4"/>
        <v>13</v>
      </c>
      <c r="H18" s="37">
        <f t="shared" si="4"/>
        <v>19</v>
      </c>
      <c r="I18" s="37">
        <f t="shared" si="4"/>
        <v>17</v>
      </c>
      <c r="J18" s="37">
        <f t="shared" si="4"/>
        <v>27</v>
      </c>
      <c r="K18" s="37">
        <f t="shared" si="4"/>
        <v>33</v>
      </c>
      <c r="L18" s="37">
        <f t="shared" si="4"/>
        <v>18</v>
      </c>
      <c r="M18" s="37">
        <f t="shared" si="4"/>
        <v>85</v>
      </c>
      <c r="N18" s="37">
        <f t="shared" si="4"/>
        <v>313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workbookViewId="0">
      <selection activeCell="E11" sqref="E11"/>
    </sheetView>
  </sheetViews>
  <sheetFormatPr defaultRowHeight="16.5"/>
  <cols>
    <col min="1" max="1" width="4.875" style="64" customWidth="1"/>
    <col min="2" max="2" width="7.5" style="64" bestFit="1" customWidth="1"/>
    <col min="3" max="3" width="5.25" style="64" customWidth="1"/>
    <col min="4" max="4" width="8.25" style="64" bestFit="1" customWidth="1"/>
    <col min="5" max="5" width="7.5" style="64" bestFit="1" customWidth="1"/>
    <col min="6" max="25" width="3.25" style="64" customWidth="1"/>
    <col min="26" max="248" width="9" style="64"/>
    <col min="249" max="249" width="4.875" style="64" customWidth="1"/>
    <col min="250" max="250" width="7.5" style="64" bestFit="1" customWidth="1"/>
    <col min="251" max="251" width="5.25" style="64" customWidth="1"/>
    <col min="252" max="252" width="8.25" style="64" bestFit="1" customWidth="1"/>
    <col min="253" max="253" width="7.5" style="64" bestFit="1" customWidth="1"/>
    <col min="254" max="274" width="3.25" style="64" customWidth="1"/>
    <col min="275" max="504" width="9" style="64"/>
    <col min="505" max="505" width="4.875" style="64" customWidth="1"/>
    <col min="506" max="506" width="7.5" style="64" bestFit="1" customWidth="1"/>
    <col min="507" max="507" width="5.25" style="64" customWidth="1"/>
    <col min="508" max="508" width="8.25" style="64" bestFit="1" customWidth="1"/>
    <col min="509" max="509" width="7.5" style="64" bestFit="1" customWidth="1"/>
    <col min="510" max="530" width="3.25" style="64" customWidth="1"/>
    <col min="531" max="760" width="9" style="64"/>
    <col min="761" max="761" width="4.875" style="64" customWidth="1"/>
    <col min="762" max="762" width="7.5" style="64" bestFit="1" customWidth="1"/>
    <col min="763" max="763" width="5.25" style="64" customWidth="1"/>
    <col min="764" max="764" width="8.25" style="64" bestFit="1" customWidth="1"/>
    <col min="765" max="765" width="7.5" style="64" bestFit="1" customWidth="1"/>
    <col min="766" max="786" width="3.25" style="64" customWidth="1"/>
    <col min="787" max="1016" width="9" style="64"/>
    <col min="1017" max="1017" width="4.875" style="64" customWidth="1"/>
    <col min="1018" max="1018" width="7.5" style="64" bestFit="1" customWidth="1"/>
    <col min="1019" max="1019" width="5.25" style="64" customWidth="1"/>
    <col min="1020" max="1020" width="8.25" style="64" bestFit="1" customWidth="1"/>
    <col min="1021" max="1021" width="7.5" style="64" bestFit="1" customWidth="1"/>
    <col min="1022" max="1042" width="3.25" style="64" customWidth="1"/>
    <col min="1043" max="1272" width="9" style="64"/>
    <col min="1273" max="1273" width="4.875" style="64" customWidth="1"/>
    <col min="1274" max="1274" width="7.5" style="64" bestFit="1" customWidth="1"/>
    <col min="1275" max="1275" width="5.25" style="64" customWidth="1"/>
    <col min="1276" max="1276" width="8.25" style="64" bestFit="1" customWidth="1"/>
    <col min="1277" max="1277" width="7.5" style="64" bestFit="1" customWidth="1"/>
    <col min="1278" max="1298" width="3.25" style="64" customWidth="1"/>
    <col min="1299" max="1528" width="9" style="64"/>
    <col min="1529" max="1529" width="4.875" style="64" customWidth="1"/>
    <col min="1530" max="1530" width="7.5" style="64" bestFit="1" customWidth="1"/>
    <col min="1531" max="1531" width="5.25" style="64" customWidth="1"/>
    <col min="1532" max="1532" width="8.25" style="64" bestFit="1" customWidth="1"/>
    <col min="1533" max="1533" width="7.5" style="64" bestFit="1" customWidth="1"/>
    <col min="1534" max="1554" width="3.25" style="64" customWidth="1"/>
    <col min="1555" max="1784" width="9" style="64"/>
    <col min="1785" max="1785" width="4.875" style="64" customWidth="1"/>
    <col min="1786" max="1786" width="7.5" style="64" bestFit="1" customWidth="1"/>
    <col min="1787" max="1787" width="5.25" style="64" customWidth="1"/>
    <col min="1788" max="1788" width="8.25" style="64" bestFit="1" customWidth="1"/>
    <col min="1789" max="1789" width="7.5" style="64" bestFit="1" customWidth="1"/>
    <col min="1790" max="1810" width="3.25" style="64" customWidth="1"/>
    <col min="1811" max="2040" width="9" style="64"/>
    <col min="2041" max="2041" width="4.875" style="64" customWidth="1"/>
    <col min="2042" max="2042" width="7.5" style="64" bestFit="1" customWidth="1"/>
    <col min="2043" max="2043" width="5.25" style="64" customWidth="1"/>
    <col min="2044" max="2044" width="8.25" style="64" bestFit="1" customWidth="1"/>
    <col min="2045" max="2045" width="7.5" style="64" bestFit="1" customWidth="1"/>
    <col min="2046" max="2066" width="3.25" style="64" customWidth="1"/>
    <col min="2067" max="2296" width="9" style="64"/>
    <col min="2297" max="2297" width="4.875" style="64" customWidth="1"/>
    <col min="2298" max="2298" width="7.5" style="64" bestFit="1" customWidth="1"/>
    <col min="2299" max="2299" width="5.25" style="64" customWidth="1"/>
    <col min="2300" max="2300" width="8.25" style="64" bestFit="1" customWidth="1"/>
    <col min="2301" max="2301" width="7.5" style="64" bestFit="1" customWidth="1"/>
    <col min="2302" max="2322" width="3.25" style="64" customWidth="1"/>
    <col min="2323" max="2552" width="9" style="64"/>
    <col min="2553" max="2553" width="4.875" style="64" customWidth="1"/>
    <col min="2554" max="2554" width="7.5" style="64" bestFit="1" customWidth="1"/>
    <col min="2555" max="2555" width="5.25" style="64" customWidth="1"/>
    <col min="2556" max="2556" width="8.25" style="64" bestFit="1" customWidth="1"/>
    <col min="2557" max="2557" width="7.5" style="64" bestFit="1" customWidth="1"/>
    <col min="2558" max="2578" width="3.25" style="64" customWidth="1"/>
    <col min="2579" max="2808" width="9" style="64"/>
    <col min="2809" max="2809" width="4.875" style="64" customWidth="1"/>
    <col min="2810" max="2810" width="7.5" style="64" bestFit="1" customWidth="1"/>
    <col min="2811" max="2811" width="5.25" style="64" customWidth="1"/>
    <col min="2812" max="2812" width="8.25" style="64" bestFit="1" customWidth="1"/>
    <col min="2813" max="2813" width="7.5" style="64" bestFit="1" customWidth="1"/>
    <col min="2814" max="2834" width="3.25" style="64" customWidth="1"/>
    <col min="2835" max="3064" width="9" style="64"/>
    <col min="3065" max="3065" width="4.875" style="64" customWidth="1"/>
    <col min="3066" max="3066" width="7.5" style="64" bestFit="1" customWidth="1"/>
    <col min="3067" max="3067" width="5.25" style="64" customWidth="1"/>
    <col min="3068" max="3068" width="8.25" style="64" bestFit="1" customWidth="1"/>
    <col min="3069" max="3069" width="7.5" style="64" bestFit="1" customWidth="1"/>
    <col min="3070" max="3090" width="3.25" style="64" customWidth="1"/>
    <col min="3091" max="3320" width="9" style="64"/>
    <col min="3321" max="3321" width="4.875" style="64" customWidth="1"/>
    <col min="3322" max="3322" width="7.5" style="64" bestFit="1" customWidth="1"/>
    <col min="3323" max="3323" width="5.25" style="64" customWidth="1"/>
    <col min="3324" max="3324" width="8.25" style="64" bestFit="1" customWidth="1"/>
    <col min="3325" max="3325" width="7.5" style="64" bestFit="1" customWidth="1"/>
    <col min="3326" max="3346" width="3.25" style="64" customWidth="1"/>
    <col min="3347" max="3576" width="9" style="64"/>
    <col min="3577" max="3577" width="4.875" style="64" customWidth="1"/>
    <col min="3578" max="3578" width="7.5" style="64" bestFit="1" customWidth="1"/>
    <col min="3579" max="3579" width="5.25" style="64" customWidth="1"/>
    <col min="3580" max="3580" width="8.25" style="64" bestFit="1" customWidth="1"/>
    <col min="3581" max="3581" width="7.5" style="64" bestFit="1" customWidth="1"/>
    <col min="3582" max="3602" width="3.25" style="64" customWidth="1"/>
    <col min="3603" max="3832" width="9" style="64"/>
    <col min="3833" max="3833" width="4.875" style="64" customWidth="1"/>
    <col min="3834" max="3834" width="7.5" style="64" bestFit="1" customWidth="1"/>
    <col min="3835" max="3835" width="5.25" style="64" customWidth="1"/>
    <col min="3836" max="3836" width="8.25" style="64" bestFit="1" customWidth="1"/>
    <col min="3837" max="3837" width="7.5" style="64" bestFit="1" customWidth="1"/>
    <col min="3838" max="3858" width="3.25" style="64" customWidth="1"/>
    <col min="3859" max="4088" width="9" style="64"/>
    <col min="4089" max="4089" width="4.875" style="64" customWidth="1"/>
    <col min="4090" max="4090" width="7.5" style="64" bestFit="1" customWidth="1"/>
    <col min="4091" max="4091" width="5.25" style="64" customWidth="1"/>
    <col min="4092" max="4092" width="8.25" style="64" bestFit="1" customWidth="1"/>
    <col min="4093" max="4093" width="7.5" style="64" bestFit="1" customWidth="1"/>
    <col min="4094" max="4114" width="3.25" style="64" customWidth="1"/>
    <col min="4115" max="4344" width="9" style="64"/>
    <col min="4345" max="4345" width="4.875" style="64" customWidth="1"/>
    <col min="4346" max="4346" width="7.5" style="64" bestFit="1" customWidth="1"/>
    <col min="4347" max="4347" width="5.25" style="64" customWidth="1"/>
    <col min="4348" max="4348" width="8.25" style="64" bestFit="1" customWidth="1"/>
    <col min="4349" max="4349" width="7.5" style="64" bestFit="1" customWidth="1"/>
    <col min="4350" max="4370" width="3.25" style="64" customWidth="1"/>
    <col min="4371" max="4600" width="9" style="64"/>
    <col min="4601" max="4601" width="4.875" style="64" customWidth="1"/>
    <col min="4602" max="4602" width="7.5" style="64" bestFit="1" customWidth="1"/>
    <col min="4603" max="4603" width="5.25" style="64" customWidth="1"/>
    <col min="4604" max="4604" width="8.25" style="64" bestFit="1" customWidth="1"/>
    <col min="4605" max="4605" width="7.5" style="64" bestFit="1" customWidth="1"/>
    <col min="4606" max="4626" width="3.25" style="64" customWidth="1"/>
    <col min="4627" max="4856" width="9" style="64"/>
    <col min="4857" max="4857" width="4.875" style="64" customWidth="1"/>
    <col min="4858" max="4858" width="7.5" style="64" bestFit="1" customWidth="1"/>
    <col min="4859" max="4859" width="5.25" style="64" customWidth="1"/>
    <col min="4860" max="4860" width="8.25" style="64" bestFit="1" customWidth="1"/>
    <col min="4861" max="4861" width="7.5" style="64" bestFit="1" customWidth="1"/>
    <col min="4862" max="4882" width="3.25" style="64" customWidth="1"/>
    <col min="4883" max="5112" width="9" style="64"/>
    <col min="5113" max="5113" width="4.875" style="64" customWidth="1"/>
    <col min="5114" max="5114" width="7.5" style="64" bestFit="1" customWidth="1"/>
    <col min="5115" max="5115" width="5.25" style="64" customWidth="1"/>
    <col min="5116" max="5116" width="8.25" style="64" bestFit="1" customWidth="1"/>
    <col min="5117" max="5117" width="7.5" style="64" bestFit="1" customWidth="1"/>
    <col min="5118" max="5138" width="3.25" style="64" customWidth="1"/>
    <col min="5139" max="5368" width="9" style="64"/>
    <col min="5369" max="5369" width="4.875" style="64" customWidth="1"/>
    <col min="5370" max="5370" width="7.5" style="64" bestFit="1" customWidth="1"/>
    <col min="5371" max="5371" width="5.25" style="64" customWidth="1"/>
    <col min="5372" max="5372" width="8.25" style="64" bestFit="1" customWidth="1"/>
    <col min="5373" max="5373" width="7.5" style="64" bestFit="1" customWidth="1"/>
    <col min="5374" max="5394" width="3.25" style="64" customWidth="1"/>
    <col min="5395" max="5624" width="9" style="64"/>
    <col min="5625" max="5625" width="4.875" style="64" customWidth="1"/>
    <col min="5626" max="5626" width="7.5" style="64" bestFit="1" customWidth="1"/>
    <col min="5627" max="5627" width="5.25" style="64" customWidth="1"/>
    <col min="5628" max="5628" width="8.25" style="64" bestFit="1" customWidth="1"/>
    <col min="5629" max="5629" width="7.5" style="64" bestFit="1" customWidth="1"/>
    <col min="5630" max="5650" width="3.25" style="64" customWidth="1"/>
    <col min="5651" max="5880" width="9" style="64"/>
    <col min="5881" max="5881" width="4.875" style="64" customWidth="1"/>
    <col min="5882" max="5882" width="7.5" style="64" bestFit="1" customWidth="1"/>
    <col min="5883" max="5883" width="5.25" style="64" customWidth="1"/>
    <col min="5884" max="5884" width="8.25" style="64" bestFit="1" customWidth="1"/>
    <col min="5885" max="5885" width="7.5" style="64" bestFit="1" customWidth="1"/>
    <col min="5886" max="5906" width="3.25" style="64" customWidth="1"/>
    <col min="5907" max="6136" width="9" style="64"/>
    <col min="6137" max="6137" width="4.875" style="64" customWidth="1"/>
    <col min="6138" max="6138" width="7.5" style="64" bestFit="1" customWidth="1"/>
    <col min="6139" max="6139" width="5.25" style="64" customWidth="1"/>
    <col min="6140" max="6140" width="8.25" style="64" bestFit="1" customWidth="1"/>
    <col min="6141" max="6141" width="7.5" style="64" bestFit="1" customWidth="1"/>
    <col min="6142" max="6162" width="3.25" style="64" customWidth="1"/>
    <col min="6163" max="6392" width="9" style="64"/>
    <col min="6393" max="6393" width="4.875" style="64" customWidth="1"/>
    <col min="6394" max="6394" width="7.5" style="64" bestFit="1" customWidth="1"/>
    <col min="6395" max="6395" width="5.25" style="64" customWidth="1"/>
    <col min="6396" max="6396" width="8.25" style="64" bestFit="1" customWidth="1"/>
    <col min="6397" max="6397" width="7.5" style="64" bestFit="1" customWidth="1"/>
    <col min="6398" max="6418" width="3.25" style="64" customWidth="1"/>
    <col min="6419" max="6648" width="9" style="64"/>
    <col min="6649" max="6649" width="4.875" style="64" customWidth="1"/>
    <col min="6650" max="6650" width="7.5" style="64" bestFit="1" customWidth="1"/>
    <col min="6651" max="6651" width="5.25" style="64" customWidth="1"/>
    <col min="6652" max="6652" width="8.25" style="64" bestFit="1" customWidth="1"/>
    <col min="6653" max="6653" width="7.5" style="64" bestFit="1" customWidth="1"/>
    <col min="6654" max="6674" width="3.25" style="64" customWidth="1"/>
    <col min="6675" max="6904" width="9" style="64"/>
    <col min="6905" max="6905" width="4.875" style="64" customWidth="1"/>
    <col min="6906" max="6906" width="7.5" style="64" bestFit="1" customWidth="1"/>
    <col min="6907" max="6907" width="5.25" style="64" customWidth="1"/>
    <col min="6908" max="6908" width="8.25" style="64" bestFit="1" customWidth="1"/>
    <col min="6909" max="6909" width="7.5" style="64" bestFit="1" customWidth="1"/>
    <col min="6910" max="6930" width="3.25" style="64" customWidth="1"/>
    <col min="6931" max="7160" width="9" style="64"/>
    <col min="7161" max="7161" width="4.875" style="64" customWidth="1"/>
    <col min="7162" max="7162" width="7.5" style="64" bestFit="1" customWidth="1"/>
    <col min="7163" max="7163" width="5.25" style="64" customWidth="1"/>
    <col min="7164" max="7164" width="8.25" style="64" bestFit="1" customWidth="1"/>
    <col min="7165" max="7165" width="7.5" style="64" bestFit="1" customWidth="1"/>
    <col min="7166" max="7186" width="3.25" style="64" customWidth="1"/>
    <col min="7187" max="7416" width="9" style="64"/>
    <col min="7417" max="7417" width="4.875" style="64" customWidth="1"/>
    <col min="7418" max="7418" width="7.5" style="64" bestFit="1" customWidth="1"/>
    <col min="7419" max="7419" width="5.25" style="64" customWidth="1"/>
    <col min="7420" max="7420" width="8.25" style="64" bestFit="1" customWidth="1"/>
    <col min="7421" max="7421" width="7.5" style="64" bestFit="1" customWidth="1"/>
    <col min="7422" max="7442" width="3.25" style="64" customWidth="1"/>
    <col min="7443" max="7672" width="9" style="64"/>
    <col min="7673" max="7673" width="4.875" style="64" customWidth="1"/>
    <col min="7674" max="7674" width="7.5" style="64" bestFit="1" customWidth="1"/>
    <col min="7675" max="7675" width="5.25" style="64" customWidth="1"/>
    <col min="7676" max="7676" width="8.25" style="64" bestFit="1" customWidth="1"/>
    <col min="7677" max="7677" width="7.5" style="64" bestFit="1" customWidth="1"/>
    <col min="7678" max="7698" width="3.25" style="64" customWidth="1"/>
    <col min="7699" max="7928" width="9" style="64"/>
    <col min="7929" max="7929" width="4.875" style="64" customWidth="1"/>
    <col min="7930" max="7930" width="7.5" style="64" bestFit="1" customWidth="1"/>
    <col min="7931" max="7931" width="5.25" style="64" customWidth="1"/>
    <col min="7932" max="7932" width="8.25" style="64" bestFit="1" customWidth="1"/>
    <col min="7933" max="7933" width="7.5" style="64" bestFit="1" customWidth="1"/>
    <col min="7934" max="7954" width="3.25" style="64" customWidth="1"/>
    <col min="7955" max="8184" width="9" style="64"/>
    <col min="8185" max="8185" width="4.875" style="64" customWidth="1"/>
    <col min="8186" max="8186" width="7.5" style="64" bestFit="1" customWidth="1"/>
    <col min="8187" max="8187" width="5.25" style="64" customWidth="1"/>
    <col min="8188" max="8188" width="8.25" style="64" bestFit="1" customWidth="1"/>
    <col min="8189" max="8189" width="7.5" style="64" bestFit="1" customWidth="1"/>
    <col min="8190" max="8210" width="3.25" style="64" customWidth="1"/>
    <col min="8211" max="8440" width="9" style="64"/>
    <col min="8441" max="8441" width="4.875" style="64" customWidth="1"/>
    <col min="8442" max="8442" width="7.5" style="64" bestFit="1" customWidth="1"/>
    <col min="8443" max="8443" width="5.25" style="64" customWidth="1"/>
    <col min="8444" max="8444" width="8.25" style="64" bestFit="1" customWidth="1"/>
    <col min="8445" max="8445" width="7.5" style="64" bestFit="1" customWidth="1"/>
    <col min="8446" max="8466" width="3.25" style="64" customWidth="1"/>
    <col min="8467" max="8696" width="9" style="64"/>
    <col min="8697" max="8697" width="4.875" style="64" customWidth="1"/>
    <col min="8698" max="8698" width="7.5" style="64" bestFit="1" customWidth="1"/>
    <col min="8699" max="8699" width="5.25" style="64" customWidth="1"/>
    <col min="8700" max="8700" width="8.25" style="64" bestFit="1" customWidth="1"/>
    <col min="8701" max="8701" width="7.5" style="64" bestFit="1" customWidth="1"/>
    <col min="8702" max="8722" width="3.25" style="64" customWidth="1"/>
    <col min="8723" max="8952" width="9" style="64"/>
    <col min="8953" max="8953" width="4.875" style="64" customWidth="1"/>
    <col min="8954" max="8954" width="7.5" style="64" bestFit="1" customWidth="1"/>
    <col min="8955" max="8955" width="5.25" style="64" customWidth="1"/>
    <col min="8956" max="8956" width="8.25" style="64" bestFit="1" customWidth="1"/>
    <col min="8957" max="8957" width="7.5" style="64" bestFit="1" customWidth="1"/>
    <col min="8958" max="8978" width="3.25" style="64" customWidth="1"/>
    <col min="8979" max="9208" width="9" style="64"/>
    <col min="9209" max="9209" width="4.875" style="64" customWidth="1"/>
    <col min="9210" max="9210" width="7.5" style="64" bestFit="1" customWidth="1"/>
    <col min="9211" max="9211" width="5.25" style="64" customWidth="1"/>
    <col min="9212" max="9212" width="8.25" style="64" bestFit="1" customWidth="1"/>
    <col min="9213" max="9213" width="7.5" style="64" bestFit="1" customWidth="1"/>
    <col min="9214" max="9234" width="3.25" style="64" customWidth="1"/>
    <col min="9235" max="9464" width="9" style="64"/>
    <col min="9465" max="9465" width="4.875" style="64" customWidth="1"/>
    <col min="9466" max="9466" width="7.5" style="64" bestFit="1" customWidth="1"/>
    <col min="9467" max="9467" width="5.25" style="64" customWidth="1"/>
    <col min="9468" max="9468" width="8.25" style="64" bestFit="1" customWidth="1"/>
    <col min="9469" max="9469" width="7.5" style="64" bestFit="1" customWidth="1"/>
    <col min="9470" max="9490" width="3.25" style="64" customWidth="1"/>
    <col min="9491" max="9720" width="9" style="64"/>
    <col min="9721" max="9721" width="4.875" style="64" customWidth="1"/>
    <col min="9722" max="9722" width="7.5" style="64" bestFit="1" customWidth="1"/>
    <col min="9723" max="9723" width="5.25" style="64" customWidth="1"/>
    <col min="9724" max="9724" width="8.25" style="64" bestFit="1" customWidth="1"/>
    <col min="9725" max="9725" width="7.5" style="64" bestFit="1" customWidth="1"/>
    <col min="9726" max="9746" width="3.25" style="64" customWidth="1"/>
    <col min="9747" max="9976" width="9" style="64"/>
    <col min="9977" max="9977" width="4.875" style="64" customWidth="1"/>
    <col min="9978" max="9978" width="7.5" style="64" bestFit="1" customWidth="1"/>
    <col min="9979" max="9979" width="5.25" style="64" customWidth="1"/>
    <col min="9980" max="9980" width="8.25" style="64" bestFit="1" customWidth="1"/>
    <col min="9981" max="9981" width="7.5" style="64" bestFit="1" customWidth="1"/>
    <col min="9982" max="10002" width="3.25" style="64" customWidth="1"/>
    <col min="10003" max="10232" width="9" style="64"/>
    <col min="10233" max="10233" width="4.875" style="64" customWidth="1"/>
    <col min="10234" max="10234" width="7.5" style="64" bestFit="1" customWidth="1"/>
    <col min="10235" max="10235" width="5.25" style="64" customWidth="1"/>
    <col min="10236" max="10236" width="8.25" style="64" bestFit="1" customWidth="1"/>
    <col min="10237" max="10237" width="7.5" style="64" bestFit="1" customWidth="1"/>
    <col min="10238" max="10258" width="3.25" style="64" customWidth="1"/>
    <col min="10259" max="10488" width="9" style="64"/>
    <col min="10489" max="10489" width="4.875" style="64" customWidth="1"/>
    <col min="10490" max="10490" width="7.5" style="64" bestFit="1" customWidth="1"/>
    <col min="10491" max="10491" width="5.25" style="64" customWidth="1"/>
    <col min="10492" max="10492" width="8.25" style="64" bestFit="1" customWidth="1"/>
    <col min="10493" max="10493" width="7.5" style="64" bestFit="1" customWidth="1"/>
    <col min="10494" max="10514" width="3.25" style="64" customWidth="1"/>
    <col min="10515" max="10744" width="9" style="64"/>
    <col min="10745" max="10745" width="4.875" style="64" customWidth="1"/>
    <col min="10746" max="10746" width="7.5" style="64" bestFit="1" customWidth="1"/>
    <col min="10747" max="10747" width="5.25" style="64" customWidth="1"/>
    <col min="10748" max="10748" width="8.25" style="64" bestFit="1" customWidth="1"/>
    <col min="10749" max="10749" width="7.5" style="64" bestFit="1" customWidth="1"/>
    <col min="10750" max="10770" width="3.25" style="64" customWidth="1"/>
    <col min="10771" max="11000" width="9" style="64"/>
    <col min="11001" max="11001" width="4.875" style="64" customWidth="1"/>
    <col min="11002" max="11002" width="7.5" style="64" bestFit="1" customWidth="1"/>
    <col min="11003" max="11003" width="5.25" style="64" customWidth="1"/>
    <col min="11004" max="11004" width="8.25" style="64" bestFit="1" customWidth="1"/>
    <col min="11005" max="11005" width="7.5" style="64" bestFit="1" customWidth="1"/>
    <col min="11006" max="11026" width="3.25" style="64" customWidth="1"/>
    <col min="11027" max="11256" width="9" style="64"/>
    <col min="11257" max="11257" width="4.875" style="64" customWidth="1"/>
    <col min="11258" max="11258" width="7.5" style="64" bestFit="1" customWidth="1"/>
    <col min="11259" max="11259" width="5.25" style="64" customWidth="1"/>
    <col min="11260" max="11260" width="8.25" style="64" bestFit="1" customWidth="1"/>
    <col min="11261" max="11261" width="7.5" style="64" bestFit="1" customWidth="1"/>
    <col min="11262" max="11282" width="3.25" style="64" customWidth="1"/>
    <col min="11283" max="11512" width="9" style="64"/>
    <col min="11513" max="11513" width="4.875" style="64" customWidth="1"/>
    <col min="11514" max="11514" width="7.5" style="64" bestFit="1" customWidth="1"/>
    <col min="11515" max="11515" width="5.25" style="64" customWidth="1"/>
    <col min="11516" max="11516" width="8.25" style="64" bestFit="1" customWidth="1"/>
    <col min="11517" max="11517" width="7.5" style="64" bestFit="1" customWidth="1"/>
    <col min="11518" max="11538" width="3.25" style="64" customWidth="1"/>
    <col min="11539" max="11768" width="9" style="64"/>
    <col min="11769" max="11769" width="4.875" style="64" customWidth="1"/>
    <col min="11770" max="11770" width="7.5" style="64" bestFit="1" customWidth="1"/>
    <col min="11771" max="11771" width="5.25" style="64" customWidth="1"/>
    <col min="11772" max="11772" width="8.25" style="64" bestFit="1" customWidth="1"/>
    <col min="11773" max="11773" width="7.5" style="64" bestFit="1" customWidth="1"/>
    <col min="11774" max="11794" width="3.25" style="64" customWidth="1"/>
    <col min="11795" max="12024" width="9" style="64"/>
    <col min="12025" max="12025" width="4.875" style="64" customWidth="1"/>
    <col min="12026" max="12026" width="7.5" style="64" bestFit="1" customWidth="1"/>
    <col min="12027" max="12027" width="5.25" style="64" customWidth="1"/>
    <col min="12028" max="12028" width="8.25" style="64" bestFit="1" customWidth="1"/>
    <col min="12029" max="12029" width="7.5" style="64" bestFit="1" customWidth="1"/>
    <col min="12030" max="12050" width="3.25" style="64" customWidth="1"/>
    <col min="12051" max="12280" width="9" style="64"/>
    <col min="12281" max="12281" width="4.875" style="64" customWidth="1"/>
    <col min="12282" max="12282" width="7.5" style="64" bestFit="1" customWidth="1"/>
    <col min="12283" max="12283" width="5.25" style="64" customWidth="1"/>
    <col min="12284" max="12284" width="8.25" style="64" bestFit="1" customWidth="1"/>
    <col min="12285" max="12285" width="7.5" style="64" bestFit="1" customWidth="1"/>
    <col min="12286" max="12306" width="3.25" style="64" customWidth="1"/>
    <col min="12307" max="12536" width="9" style="64"/>
    <col min="12537" max="12537" width="4.875" style="64" customWidth="1"/>
    <col min="12538" max="12538" width="7.5" style="64" bestFit="1" customWidth="1"/>
    <col min="12539" max="12539" width="5.25" style="64" customWidth="1"/>
    <col min="12540" max="12540" width="8.25" style="64" bestFit="1" customWidth="1"/>
    <col min="12541" max="12541" width="7.5" style="64" bestFit="1" customWidth="1"/>
    <col min="12542" max="12562" width="3.25" style="64" customWidth="1"/>
    <col min="12563" max="12792" width="9" style="64"/>
    <col min="12793" max="12793" width="4.875" style="64" customWidth="1"/>
    <col min="12794" max="12794" width="7.5" style="64" bestFit="1" customWidth="1"/>
    <col min="12795" max="12795" width="5.25" style="64" customWidth="1"/>
    <col min="12796" max="12796" width="8.25" style="64" bestFit="1" customWidth="1"/>
    <col min="12797" max="12797" width="7.5" style="64" bestFit="1" customWidth="1"/>
    <col min="12798" max="12818" width="3.25" style="64" customWidth="1"/>
    <col min="12819" max="13048" width="9" style="64"/>
    <col min="13049" max="13049" width="4.875" style="64" customWidth="1"/>
    <col min="13050" max="13050" width="7.5" style="64" bestFit="1" customWidth="1"/>
    <col min="13051" max="13051" width="5.25" style="64" customWidth="1"/>
    <col min="13052" max="13052" width="8.25" style="64" bestFit="1" customWidth="1"/>
    <col min="13053" max="13053" width="7.5" style="64" bestFit="1" customWidth="1"/>
    <col min="13054" max="13074" width="3.25" style="64" customWidth="1"/>
    <col min="13075" max="13304" width="9" style="64"/>
    <col min="13305" max="13305" width="4.875" style="64" customWidth="1"/>
    <col min="13306" max="13306" width="7.5" style="64" bestFit="1" customWidth="1"/>
    <col min="13307" max="13307" width="5.25" style="64" customWidth="1"/>
    <col min="13308" max="13308" width="8.25" style="64" bestFit="1" customWidth="1"/>
    <col min="13309" max="13309" width="7.5" style="64" bestFit="1" customWidth="1"/>
    <col min="13310" max="13330" width="3.25" style="64" customWidth="1"/>
    <col min="13331" max="13560" width="9" style="64"/>
    <col min="13561" max="13561" width="4.875" style="64" customWidth="1"/>
    <col min="13562" max="13562" width="7.5" style="64" bestFit="1" customWidth="1"/>
    <col min="13563" max="13563" width="5.25" style="64" customWidth="1"/>
    <col min="13564" max="13564" width="8.25" style="64" bestFit="1" customWidth="1"/>
    <col min="13565" max="13565" width="7.5" style="64" bestFit="1" customWidth="1"/>
    <col min="13566" max="13586" width="3.25" style="64" customWidth="1"/>
    <col min="13587" max="13816" width="9" style="64"/>
    <col min="13817" max="13817" width="4.875" style="64" customWidth="1"/>
    <col min="13818" max="13818" width="7.5" style="64" bestFit="1" customWidth="1"/>
    <col min="13819" max="13819" width="5.25" style="64" customWidth="1"/>
    <col min="13820" max="13820" width="8.25" style="64" bestFit="1" customWidth="1"/>
    <col min="13821" max="13821" width="7.5" style="64" bestFit="1" customWidth="1"/>
    <col min="13822" max="13842" width="3.25" style="64" customWidth="1"/>
    <col min="13843" max="14072" width="9" style="64"/>
    <col min="14073" max="14073" width="4.875" style="64" customWidth="1"/>
    <col min="14074" max="14074" width="7.5" style="64" bestFit="1" customWidth="1"/>
    <col min="14075" max="14075" width="5.25" style="64" customWidth="1"/>
    <col min="14076" max="14076" width="8.25" style="64" bestFit="1" customWidth="1"/>
    <col min="14077" max="14077" width="7.5" style="64" bestFit="1" customWidth="1"/>
    <col min="14078" max="14098" width="3.25" style="64" customWidth="1"/>
    <col min="14099" max="14328" width="9" style="64"/>
    <col min="14329" max="14329" width="4.875" style="64" customWidth="1"/>
    <col min="14330" max="14330" width="7.5" style="64" bestFit="1" customWidth="1"/>
    <col min="14331" max="14331" width="5.25" style="64" customWidth="1"/>
    <col min="14332" max="14332" width="8.25" style="64" bestFit="1" customWidth="1"/>
    <col min="14333" max="14333" width="7.5" style="64" bestFit="1" customWidth="1"/>
    <col min="14334" max="14354" width="3.25" style="64" customWidth="1"/>
    <col min="14355" max="14584" width="9" style="64"/>
    <col min="14585" max="14585" width="4.875" style="64" customWidth="1"/>
    <col min="14586" max="14586" width="7.5" style="64" bestFit="1" customWidth="1"/>
    <col min="14587" max="14587" width="5.25" style="64" customWidth="1"/>
    <col min="14588" max="14588" width="8.25" style="64" bestFit="1" customWidth="1"/>
    <col min="14589" max="14589" width="7.5" style="64" bestFit="1" customWidth="1"/>
    <col min="14590" max="14610" width="3.25" style="64" customWidth="1"/>
    <col min="14611" max="14840" width="9" style="64"/>
    <col min="14841" max="14841" width="4.875" style="64" customWidth="1"/>
    <col min="14842" max="14842" width="7.5" style="64" bestFit="1" customWidth="1"/>
    <col min="14843" max="14843" width="5.25" style="64" customWidth="1"/>
    <col min="14844" max="14844" width="8.25" style="64" bestFit="1" customWidth="1"/>
    <col min="14845" max="14845" width="7.5" style="64" bestFit="1" customWidth="1"/>
    <col min="14846" max="14866" width="3.25" style="64" customWidth="1"/>
    <col min="14867" max="15096" width="9" style="64"/>
    <col min="15097" max="15097" width="4.875" style="64" customWidth="1"/>
    <col min="15098" max="15098" width="7.5" style="64" bestFit="1" customWidth="1"/>
    <col min="15099" max="15099" width="5.25" style="64" customWidth="1"/>
    <col min="15100" max="15100" width="8.25" style="64" bestFit="1" customWidth="1"/>
    <col min="15101" max="15101" width="7.5" style="64" bestFit="1" customWidth="1"/>
    <col min="15102" max="15122" width="3.25" style="64" customWidth="1"/>
    <col min="15123" max="15352" width="9" style="64"/>
    <col min="15353" max="15353" width="4.875" style="64" customWidth="1"/>
    <col min="15354" max="15354" width="7.5" style="64" bestFit="1" customWidth="1"/>
    <col min="15355" max="15355" width="5.25" style="64" customWidth="1"/>
    <col min="15356" max="15356" width="8.25" style="64" bestFit="1" customWidth="1"/>
    <col min="15357" max="15357" width="7.5" style="64" bestFit="1" customWidth="1"/>
    <col min="15358" max="15378" width="3.25" style="64" customWidth="1"/>
    <col min="15379" max="15608" width="9" style="64"/>
    <col min="15609" max="15609" width="4.875" style="64" customWidth="1"/>
    <col min="15610" max="15610" width="7.5" style="64" bestFit="1" customWidth="1"/>
    <col min="15611" max="15611" width="5.25" style="64" customWidth="1"/>
    <col min="15612" max="15612" width="8.25" style="64" bestFit="1" customWidth="1"/>
    <col min="15613" max="15613" width="7.5" style="64" bestFit="1" customWidth="1"/>
    <col min="15614" max="15634" width="3.25" style="64" customWidth="1"/>
    <col min="15635" max="15864" width="9" style="64"/>
    <col min="15865" max="15865" width="4.875" style="64" customWidth="1"/>
    <col min="15866" max="15866" width="7.5" style="64" bestFit="1" customWidth="1"/>
    <col min="15867" max="15867" width="5.25" style="64" customWidth="1"/>
    <col min="15868" max="15868" width="8.25" style="64" bestFit="1" customWidth="1"/>
    <col min="15869" max="15869" width="7.5" style="64" bestFit="1" customWidth="1"/>
    <col min="15870" max="15890" width="3.25" style="64" customWidth="1"/>
    <col min="15891" max="16120" width="9" style="64"/>
    <col min="16121" max="16121" width="4.875" style="64" customWidth="1"/>
    <col min="16122" max="16122" width="7.5" style="64" bestFit="1" customWidth="1"/>
    <col min="16123" max="16123" width="5.25" style="64" customWidth="1"/>
    <col min="16124" max="16124" width="8.25" style="64" bestFit="1" customWidth="1"/>
    <col min="16125" max="16125" width="7.5" style="64" bestFit="1" customWidth="1"/>
    <col min="16126" max="16146" width="3.25" style="64" customWidth="1"/>
    <col min="16147" max="16384" width="9" style="64"/>
  </cols>
  <sheetData>
    <row r="1" spans="1:25" ht="25.15" customHeight="1" thickBot="1">
      <c r="A1" s="98" t="s">
        <v>573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1"/>
    </row>
    <row r="2" spans="1:25" ht="19.5" customHeight="1">
      <c r="A2" s="102" t="s">
        <v>572</v>
      </c>
      <c r="B2" s="102"/>
      <c r="C2" s="103" t="s">
        <v>571</v>
      </c>
      <c r="D2" s="104"/>
      <c r="E2" s="80"/>
      <c r="F2" s="78" t="s">
        <v>557</v>
      </c>
      <c r="G2" s="78" t="s">
        <v>557</v>
      </c>
      <c r="H2" s="78" t="s">
        <v>557</v>
      </c>
      <c r="I2" s="78" t="s">
        <v>570</v>
      </c>
      <c r="J2" s="78" t="s">
        <v>570</v>
      </c>
      <c r="K2" s="78" t="s">
        <v>570</v>
      </c>
      <c r="L2" s="77" t="s">
        <v>570</v>
      </c>
      <c r="M2" s="78" t="s">
        <v>561</v>
      </c>
      <c r="N2" s="78" t="s">
        <v>561</v>
      </c>
      <c r="O2" s="78" t="s">
        <v>561</v>
      </c>
      <c r="P2" s="78" t="s">
        <v>561</v>
      </c>
      <c r="Q2" s="78" t="s">
        <v>569</v>
      </c>
      <c r="R2" s="77" t="s">
        <v>569</v>
      </c>
      <c r="S2" s="79" t="s">
        <v>569</v>
      </c>
      <c r="T2" s="78" t="s">
        <v>569</v>
      </c>
      <c r="U2" s="78" t="s">
        <v>569</v>
      </c>
      <c r="V2" s="78" t="s">
        <v>552</v>
      </c>
      <c r="W2" s="78" t="s">
        <v>552</v>
      </c>
      <c r="X2" s="78" t="s">
        <v>552</v>
      </c>
      <c r="Y2" s="77" t="s">
        <v>552</v>
      </c>
    </row>
    <row r="3" spans="1:25">
      <c r="A3" s="102" t="s">
        <v>568</v>
      </c>
      <c r="B3" s="102"/>
      <c r="C3" s="105" t="s">
        <v>567</v>
      </c>
      <c r="D3" s="106"/>
      <c r="E3" s="69" t="s">
        <v>566</v>
      </c>
      <c r="F3" s="75" t="s">
        <v>564</v>
      </c>
      <c r="G3" s="75" t="s">
        <v>563</v>
      </c>
      <c r="H3" s="75" t="s">
        <v>562</v>
      </c>
      <c r="I3" s="75" t="s">
        <v>565</v>
      </c>
      <c r="J3" s="75" t="s">
        <v>564</v>
      </c>
      <c r="K3" s="75" t="s">
        <v>563</v>
      </c>
      <c r="L3" s="74" t="s">
        <v>562</v>
      </c>
      <c r="M3" s="75" t="s">
        <v>561</v>
      </c>
      <c r="N3" s="75" t="s">
        <v>560</v>
      </c>
      <c r="O3" s="75" t="s">
        <v>559</v>
      </c>
      <c r="P3" s="75" t="s">
        <v>558</v>
      </c>
      <c r="Q3" s="75" t="s">
        <v>557</v>
      </c>
      <c r="R3" s="74" t="s">
        <v>556</v>
      </c>
      <c r="S3" s="76" t="s">
        <v>555</v>
      </c>
      <c r="T3" s="75" t="s">
        <v>554</v>
      </c>
      <c r="U3" s="75" t="s">
        <v>553</v>
      </c>
      <c r="V3" s="75" t="s">
        <v>552</v>
      </c>
      <c r="W3" s="75" t="s">
        <v>551</v>
      </c>
      <c r="X3" s="75" t="s">
        <v>550</v>
      </c>
      <c r="Y3" s="74" t="s">
        <v>549</v>
      </c>
    </row>
    <row r="4" spans="1:25">
      <c r="A4" s="73" t="s">
        <v>548</v>
      </c>
      <c r="B4" s="72" t="s">
        <v>547</v>
      </c>
      <c r="C4" s="72" t="s">
        <v>255</v>
      </c>
      <c r="D4" s="72" t="s">
        <v>546</v>
      </c>
      <c r="E4" s="72" t="s">
        <v>545</v>
      </c>
      <c r="F4" s="107" t="s">
        <v>544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>
      <c r="A5" s="68">
        <v>1</v>
      </c>
      <c r="B5" s="58" t="s">
        <v>234</v>
      </c>
      <c r="C5" s="59">
        <v>9</v>
      </c>
      <c r="D5" s="59">
        <v>310234</v>
      </c>
      <c r="E5" s="58" t="s">
        <v>469</v>
      </c>
      <c r="F5" s="71"/>
      <c r="G5" s="68"/>
      <c r="H5" s="70">
        <v>2</v>
      </c>
      <c r="I5" s="68"/>
      <c r="J5" s="66"/>
      <c r="K5" s="68"/>
      <c r="L5" s="69"/>
      <c r="M5" s="70" t="s">
        <v>543</v>
      </c>
      <c r="N5" s="68"/>
      <c r="O5" s="68"/>
      <c r="P5" s="66"/>
      <c r="Q5" s="68"/>
      <c r="R5" s="70" t="s">
        <v>542</v>
      </c>
      <c r="S5" s="69"/>
      <c r="T5" s="69"/>
      <c r="U5" s="70" t="s">
        <v>541</v>
      </c>
      <c r="V5" s="68"/>
      <c r="W5" s="68"/>
      <c r="X5" s="68"/>
      <c r="Y5" s="69"/>
    </row>
    <row r="6" spans="1:25">
      <c r="A6" s="68">
        <v>2</v>
      </c>
      <c r="B6" s="58" t="s">
        <v>234</v>
      </c>
      <c r="C6" s="60">
        <v>10</v>
      </c>
      <c r="D6" s="59">
        <v>310240</v>
      </c>
      <c r="E6" s="58" t="s">
        <v>470</v>
      </c>
      <c r="F6" s="68"/>
      <c r="G6" s="68"/>
      <c r="H6" s="70">
        <v>2</v>
      </c>
      <c r="I6" s="68"/>
      <c r="J6" s="66"/>
      <c r="K6" s="68"/>
      <c r="L6" s="69"/>
      <c r="M6" s="70" t="s">
        <v>540</v>
      </c>
      <c r="N6" s="68"/>
      <c r="O6" s="68"/>
      <c r="P6" s="66"/>
      <c r="Q6" s="68"/>
      <c r="R6" s="70" t="s">
        <v>539</v>
      </c>
      <c r="S6" s="69"/>
      <c r="T6" s="69"/>
      <c r="U6" s="70" t="s">
        <v>538</v>
      </c>
      <c r="V6" s="68"/>
      <c r="W6" s="68"/>
      <c r="X6" s="68"/>
      <c r="Y6" s="69"/>
    </row>
    <row r="7" spans="1:25">
      <c r="A7" s="68">
        <v>3</v>
      </c>
      <c r="B7" s="58" t="s">
        <v>234</v>
      </c>
      <c r="C7" s="60">
        <v>14</v>
      </c>
      <c r="D7" s="59">
        <v>310301</v>
      </c>
      <c r="E7" s="58" t="s">
        <v>471</v>
      </c>
      <c r="F7" s="68"/>
      <c r="G7" s="68"/>
      <c r="H7" s="70">
        <v>8</v>
      </c>
      <c r="I7" s="68"/>
      <c r="J7" s="66"/>
      <c r="K7" s="68"/>
      <c r="L7" s="69"/>
      <c r="M7" s="70" t="s">
        <v>536</v>
      </c>
      <c r="N7" s="68"/>
      <c r="O7" s="68"/>
      <c r="P7" s="66"/>
      <c r="Q7" s="68"/>
      <c r="R7" s="70" t="s">
        <v>537</v>
      </c>
      <c r="S7" s="69"/>
      <c r="T7" s="69"/>
      <c r="U7" s="70" t="s">
        <v>536</v>
      </c>
      <c r="V7" s="68"/>
      <c r="W7" s="68"/>
      <c r="X7" s="68"/>
      <c r="Y7" s="69"/>
    </row>
    <row r="8" spans="1:25">
      <c r="A8" s="68">
        <v>4</v>
      </c>
      <c r="B8" s="58" t="s">
        <v>234</v>
      </c>
      <c r="C8" s="60">
        <v>24</v>
      </c>
      <c r="D8" s="59">
        <v>310403</v>
      </c>
      <c r="E8" s="58" t="s">
        <v>472</v>
      </c>
      <c r="F8" s="68"/>
      <c r="G8" s="68"/>
      <c r="H8" s="70" t="s">
        <v>534</v>
      </c>
      <c r="I8" s="68"/>
      <c r="J8" s="66"/>
      <c r="K8" s="68"/>
      <c r="L8" s="69"/>
      <c r="M8" s="70" t="s">
        <v>534</v>
      </c>
      <c r="N8" s="68"/>
      <c r="O8" s="68"/>
      <c r="P8" s="66"/>
      <c r="Q8" s="68"/>
      <c r="R8" s="70" t="s">
        <v>535</v>
      </c>
      <c r="S8" s="69"/>
      <c r="T8" s="69"/>
      <c r="U8" s="70" t="s">
        <v>534</v>
      </c>
      <c r="V8" s="68"/>
      <c r="W8" s="68"/>
      <c r="X8" s="68"/>
      <c r="Y8" s="69"/>
    </row>
    <row r="9" spans="1:25">
      <c r="A9" s="68">
        <v>5</v>
      </c>
      <c r="B9" s="85" t="s">
        <v>259</v>
      </c>
      <c r="C9" s="86">
        <v>5</v>
      </c>
      <c r="D9" s="86">
        <v>310036</v>
      </c>
      <c r="E9" s="87" t="s">
        <v>115</v>
      </c>
      <c r="F9" s="68"/>
      <c r="G9" s="68"/>
      <c r="H9" s="70" t="s">
        <v>532</v>
      </c>
      <c r="I9" s="68"/>
      <c r="J9" s="66"/>
      <c r="K9" s="68"/>
      <c r="L9" s="69"/>
      <c r="M9" s="70" t="s">
        <v>532</v>
      </c>
      <c r="N9" s="68"/>
      <c r="O9" s="68"/>
      <c r="P9" s="66"/>
      <c r="Q9" s="68"/>
      <c r="R9" s="70" t="s">
        <v>533</v>
      </c>
      <c r="S9" s="69"/>
      <c r="T9" s="69"/>
      <c r="U9" s="70" t="s">
        <v>532</v>
      </c>
      <c r="V9" s="68"/>
      <c r="W9" s="68"/>
      <c r="X9" s="68"/>
      <c r="Y9" s="69"/>
    </row>
    <row r="10" spans="1:25">
      <c r="A10" s="68">
        <v>6</v>
      </c>
      <c r="B10" s="37" t="s">
        <v>259</v>
      </c>
      <c r="C10" s="59">
        <v>6</v>
      </c>
      <c r="D10" s="59">
        <v>310041</v>
      </c>
      <c r="E10" s="58" t="s">
        <v>473</v>
      </c>
      <c r="F10" s="68"/>
      <c r="G10" s="68"/>
      <c r="H10" s="70" t="s">
        <v>531</v>
      </c>
      <c r="I10" s="68"/>
      <c r="J10" s="66"/>
      <c r="K10" s="68"/>
      <c r="L10" s="69"/>
      <c r="M10" s="70" t="s">
        <v>531</v>
      </c>
      <c r="N10" s="68"/>
      <c r="O10" s="68"/>
      <c r="P10" s="66"/>
      <c r="Q10" s="68"/>
      <c r="R10" s="70" t="s">
        <v>531</v>
      </c>
      <c r="S10" s="69"/>
      <c r="T10" s="68"/>
      <c r="U10" s="70" t="s">
        <v>531</v>
      </c>
      <c r="V10" s="68"/>
      <c r="W10" s="68"/>
      <c r="X10" s="68"/>
      <c r="Y10" s="69"/>
    </row>
    <row r="11" spans="1:25">
      <c r="A11" s="68">
        <v>7</v>
      </c>
      <c r="B11" s="85" t="s">
        <v>259</v>
      </c>
      <c r="C11" s="86">
        <v>12</v>
      </c>
      <c r="D11" s="86">
        <v>310061</v>
      </c>
      <c r="E11" s="87" t="s">
        <v>120</v>
      </c>
      <c r="F11" s="68"/>
      <c r="G11" s="68"/>
      <c r="H11" s="70" t="s">
        <v>530</v>
      </c>
      <c r="I11" s="68"/>
      <c r="J11" s="66"/>
      <c r="K11" s="68"/>
      <c r="L11" s="69"/>
      <c r="M11" s="70" t="s">
        <v>530</v>
      </c>
      <c r="N11" s="68"/>
      <c r="O11" s="68"/>
      <c r="P11" s="69"/>
      <c r="Q11" s="68"/>
      <c r="R11" s="70" t="s">
        <v>530</v>
      </c>
      <c r="S11" s="69"/>
      <c r="T11" s="68"/>
      <c r="U11" s="70" t="s">
        <v>530</v>
      </c>
      <c r="V11" s="68"/>
      <c r="W11" s="68"/>
      <c r="X11" s="68"/>
      <c r="Y11" s="69"/>
    </row>
    <row r="12" spans="1:25">
      <c r="A12" s="68">
        <v>8</v>
      </c>
      <c r="B12" s="85" t="s">
        <v>259</v>
      </c>
      <c r="C12" s="86">
        <v>15</v>
      </c>
      <c r="D12" s="86">
        <v>310107</v>
      </c>
      <c r="E12" s="87" t="s">
        <v>123</v>
      </c>
      <c r="F12" s="68"/>
      <c r="G12" s="68"/>
      <c r="H12" s="70" t="s">
        <v>529</v>
      </c>
      <c r="I12" s="68"/>
      <c r="J12" s="66"/>
      <c r="K12" s="68"/>
      <c r="L12" s="69"/>
      <c r="M12" s="70" t="s">
        <v>529</v>
      </c>
      <c r="N12" s="68"/>
      <c r="O12" s="68"/>
      <c r="P12" s="69"/>
      <c r="Q12" s="68"/>
      <c r="R12" s="70" t="s">
        <v>529</v>
      </c>
      <c r="S12" s="69"/>
      <c r="T12" s="68"/>
      <c r="U12" s="70" t="s">
        <v>529</v>
      </c>
      <c r="V12" s="68"/>
      <c r="W12" s="68"/>
      <c r="X12" s="68"/>
      <c r="Y12" s="69"/>
    </row>
    <row r="13" spans="1:25">
      <c r="A13" s="68">
        <v>9</v>
      </c>
      <c r="B13" s="85" t="s">
        <v>259</v>
      </c>
      <c r="C13" s="86">
        <v>17</v>
      </c>
      <c r="D13" s="86">
        <v>310121</v>
      </c>
      <c r="E13" s="87" t="s">
        <v>124</v>
      </c>
      <c r="F13" s="68"/>
      <c r="G13" s="68"/>
      <c r="H13" s="70" t="s">
        <v>528</v>
      </c>
      <c r="I13" s="68"/>
      <c r="J13" s="66"/>
      <c r="K13" s="68"/>
      <c r="L13" s="69"/>
      <c r="M13" s="70" t="s">
        <v>528</v>
      </c>
      <c r="N13" s="68"/>
      <c r="O13" s="68"/>
      <c r="P13" s="69"/>
      <c r="Q13" s="68"/>
      <c r="R13" s="70" t="s">
        <v>528</v>
      </c>
      <c r="S13" s="69"/>
      <c r="T13" s="68"/>
      <c r="U13" s="70" t="s">
        <v>528</v>
      </c>
      <c r="V13" s="68"/>
      <c r="W13" s="68"/>
      <c r="X13" s="68"/>
      <c r="Y13" s="69"/>
    </row>
    <row r="14" spans="1:25">
      <c r="A14" s="68">
        <v>10</v>
      </c>
      <c r="B14" s="85" t="s">
        <v>259</v>
      </c>
      <c r="C14" s="86">
        <v>26</v>
      </c>
      <c r="D14" s="86">
        <v>310197</v>
      </c>
      <c r="E14" s="87" t="s">
        <v>132</v>
      </c>
      <c r="F14" s="68"/>
      <c r="G14" s="68"/>
      <c r="H14" s="70" t="s">
        <v>527</v>
      </c>
      <c r="I14" s="68"/>
      <c r="J14" s="66"/>
      <c r="K14" s="68"/>
      <c r="L14" s="69"/>
      <c r="M14" s="70" t="s">
        <v>527</v>
      </c>
      <c r="N14" s="68"/>
      <c r="O14" s="68"/>
      <c r="P14" s="69"/>
      <c r="Q14" s="68"/>
      <c r="R14" s="70" t="s">
        <v>527</v>
      </c>
      <c r="S14" s="69"/>
      <c r="T14" s="68"/>
      <c r="U14" s="70" t="s">
        <v>527</v>
      </c>
      <c r="V14" s="68"/>
      <c r="W14" s="68"/>
      <c r="X14" s="68"/>
      <c r="Y14" s="69"/>
    </row>
    <row r="15" spans="1:25">
      <c r="A15" s="68">
        <v>11</v>
      </c>
      <c r="B15" s="85" t="s">
        <v>259</v>
      </c>
      <c r="C15" s="86">
        <v>31</v>
      </c>
      <c r="D15" s="86">
        <v>310273</v>
      </c>
      <c r="E15" s="87" t="s">
        <v>137</v>
      </c>
      <c r="F15" s="68"/>
      <c r="G15" s="68"/>
      <c r="H15" s="70" t="s">
        <v>526</v>
      </c>
      <c r="I15" s="68"/>
      <c r="J15" s="66"/>
      <c r="K15" s="68"/>
      <c r="L15" s="69"/>
      <c r="M15" s="70" t="s">
        <v>526</v>
      </c>
      <c r="N15" s="68"/>
      <c r="O15" s="68"/>
      <c r="P15" s="69"/>
      <c r="Q15" s="68"/>
      <c r="R15" s="70" t="s">
        <v>526</v>
      </c>
      <c r="S15" s="69"/>
      <c r="T15" s="68"/>
      <c r="U15" s="70" t="s">
        <v>526</v>
      </c>
      <c r="V15" s="68"/>
      <c r="W15" s="68"/>
      <c r="X15" s="68"/>
      <c r="Y15" s="69"/>
    </row>
    <row r="16" spans="1:25">
      <c r="A16" s="68">
        <v>12</v>
      </c>
      <c r="B16" s="85" t="s">
        <v>259</v>
      </c>
      <c r="C16" s="86">
        <v>32</v>
      </c>
      <c r="D16" s="86">
        <v>310296</v>
      </c>
      <c r="E16" s="87" t="s">
        <v>138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68"/>
      <c r="R16" s="68"/>
      <c r="S16" s="66"/>
      <c r="T16" s="68"/>
      <c r="U16" s="68"/>
      <c r="V16" s="68"/>
      <c r="W16" s="68"/>
      <c r="X16" s="68"/>
      <c r="Y16" s="68"/>
    </row>
    <row r="17" spans="1:25">
      <c r="A17" s="68">
        <v>13</v>
      </c>
      <c r="B17" s="85" t="s">
        <v>259</v>
      </c>
      <c r="C17" s="86">
        <v>35</v>
      </c>
      <c r="D17" s="86">
        <v>310334</v>
      </c>
      <c r="E17" s="87" t="s">
        <v>141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8"/>
      <c r="R17" s="68"/>
      <c r="S17" s="68"/>
      <c r="T17" s="68"/>
      <c r="U17" s="68"/>
      <c r="V17" s="68"/>
      <c r="W17" s="68"/>
      <c r="X17" s="68"/>
      <c r="Y17" s="68"/>
    </row>
    <row r="18" spans="1:25">
      <c r="A18" s="68">
        <v>14</v>
      </c>
      <c r="B18" s="85" t="s">
        <v>259</v>
      </c>
      <c r="C18" s="86">
        <v>37</v>
      </c>
      <c r="D18" s="86">
        <v>310353</v>
      </c>
      <c r="E18" s="87" t="s">
        <v>143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68"/>
      <c r="R18" s="68"/>
      <c r="S18" s="68"/>
      <c r="T18" s="68"/>
      <c r="U18" s="68"/>
      <c r="V18" s="68"/>
      <c r="W18" s="68"/>
      <c r="X18" s="68"/>
      <c r="Y18" s="68"/>
    </row>
    <row r="19" spans="1:25">
      <c r="A19" s="68">
        <v>15</v>
      </c>
      <c r="B19" s="85" t="s">
        <v>259</v>
      </c>
      <c r="C19" s="86">
        <v>43</v>
      </c>
      <c r="D19" s="86">
        <v>310413</v>
      </c>
      <c r="E19" s="87" t="s">
        <v>149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8"/>
      <c r="R19" s="68"/>
      <c r="S19" s="68"/>
      <c r="T19" s="68"/>
      <c r="U19" s="68"/>
      <c r="V19" s="68"/>
      <c r="W19" s="68"/>
      <c r="X19" s="68"/>
      <c r="Y19" s="68"/>
    </row>
    <row r="20" spans="1:25">
      <c r="A20" s="68">
        <v>16</v>
      </c>
      <c r="B20" s="82" t="s">
        <v>259</v>
      </c>
      <c r="C20" s="83">
        <v>45</v>
      </c>
      <c r="D20" s="83">
        <v>310418</v>
      </c>
      <c r="E20" s="84" t="s">
        <v>151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68"/>
      <c r="R20" s="68"/>
      <c r="S20" s="68"/>
      <c r="T20" s="68"/>
      <c r="U20" s="68"/>
      <c r="V20" s="68"/>
      <c r="W20" s="68"/>
      <c r="X20" s="68"/>
      <c r="Y20" s="68"/>
    </row>
    <row r="21" spans="1:25">
      <c r="A21" s="68">
        <v>17</v>
      </c>
      <c r="B21" s="82" t="s">
        <v>259</v>
      </c>
      <c r="C21" s="83">
        <v>46</v>
      </c>
      <c r="D21" s="83">
        <v>310425</v>
      </c>
      <c r="E21" s="84" t="s">
        <v>152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  <c r="Q21" s="68"/>
      <c r="R21" s="68"/>
      <c r="S21" s="68"/>
      <c r="T21" s="68"/>
      <c r="U21" s="68"/>
      <c r="V21" s="68"/>
      <c r="W21" s="68"/>
      <c r="X21" s="68"/>
      <c r="Y21" s="68"/>
    </row>
    <row r="22" spans="1:25">
      <c r="A22" s="68">
        <v>18</v>
      </c>
      <c r="B22" s="36" t="s">
        <v>259</v>
      </c>
      <c r="C22" s="25">
        <v>47</v>
      </c>
      <c r="D22" s="25">
        <v>310431</v>
      </c>
      <c r="E22" s="24" t="s">
        <v>474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68"/>
      <c r="R22" s="68"/>
      <c r="S22" s="68"/>
      <c r="T22" s="68"/>
      <c r="U22" s="68"/>
      <c r="V22" s="68"/>
      <c r="W22" s="68"/>
      <c r="X22" s="68"/>
      <c r="Y22" s="68"/>
    </row>
    <row r="23" spans="1:25">
      <c r="A23" s="68">
        <v>19</v>
      </c>
      <c r="B23" s="36" t="s">
        <v>259</v>
      </c>
      <c r="C23" s="25">
        <v>49</v>
      </c>
      <c r="D23" s="25">
        <v>310433</v>
      </c>
      <c r="E23" s="24" t="s">
        <v>475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</row>
    <row r="24" spans="1:25">
      <c r="A24" s="68">
        <v>20</v>
      </c>
      <c r="B24" s="82" t="s">
        <v>260</v>
      </c>
      <c r="C24" s="83">
        <v>3</v>
      </c>
      <c r="D24" s="83">
        <v>310019</v>
      </c>
      <c r="E24" s="84" t="s">
        <v>68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25" ht="18.600000000000001" customHeight="1">
      <c r="A25" s="68">
        <v>21</v>
      </c>
      <c r="B25" s="36" t="s">
        <v>260</v>
      </c>
      <c r="C25" s="25">
        <v>7</v>
      </c>
      <c r="D25" s="25">
        <v>310051</v>
      </c>
      <c r="E25" s="24" t="s">
        <v>476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</row>
    <row r="26" spans="1:25">
      <c r="A26" s="68">
        <v>22</v>
      </c>
      <c r="B26" s="82" t="s">
        <v>260</v>
      </c>
      <c r="C26" s="90">
        <v>8</v>
      </c>
      <c r="D26" s="90">
        <v>310232</v>
      </c>
      <c r="E26" s="91" t="s">
        <v>72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</row>
    <row r="27" spans="1:25">
      <c r="A27" s="68">
        <v>23</v>
      </c>
      <c r="B27" s="82" t="s">
        <v>260</v>
      </c>
      <c r="C27" s="83">
        <v>9</v>
      </c>
      <c r="D27" s="83">
        <v>310088</v>
      </c>
      <c r="E27" s="84" t="s">
        <v>73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</row>
    <row r="28" spans="1:25">
      <c r="A28" s="68">
        <v>24</v>
      </c>
      <c r="B28" s="82" t="s">
        <v>260</v>
      </c>
      <c r="C28" s="83">
        <v>11</v>
      </c>
      <c r="D28" s="83">
        <v>310091</v>
      </c>
      <c r="E28" s="84" t="s">
        <v>75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</row>
    <row r="29" spans="1:25">
      <c r="A29" s="68">
        <v>25</v>
      </c>
      <c r="B29" s="82" t="s">
        <v>260</v>
      </c>
      <c r="C29" s="83">
        <v>13</v>
      </c>
      <c r="D29" s="83">
        <v>310105</v>
      </c>
      <c r="E29" s="84" t="s">
        <v>77</v>
      </c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</row>
    <row r="30" spans="1:25">
      <c r="A30" s="68">
        <v>26</v>
      </c>
      <c r="B30" s="82" t="s">
        <v>260</v>
      </c>
      <c r="C30" s="90">
        <v>17</v>
      </c>
      <c r="D30" s="90">
        <v>310373</v>
      </c>
      <c r="E30" s="91" t="s">
        <v>81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</row>
    <row r="31" spans="1:25">
      <c r="A31" s="68">
        <v>27</v>
      </c>
      <c r="B31" s="82" t="s">
        <v>260</v>
      </c>
      <c r="C31" s="83">
        <v>21</v>
      </c>
      <c r="D31" s="83">
        <v>310188</v>
      </c>
      <c r="E31" s="84" t="s">
        <v>85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25">
      <c r="A32" s="68">
        <v>28</v>
      </c>
      <c r="B32" s="36" t="s">
        <v>260</v>
      </c>
      <c r="C32" s="25">
        <v>22</v>
      </c>
      <c r="D32" s="25">
        <v>310190</v>
      </c>
      <c r="E32" s="24" t="s">
        <v>477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1:25">
      <c r="A33" s="68">
        <v>29</v>
      </c>
      <c r="B33" s="85" t="s">
        <v>260</v>
      </c>
      <c r="C33" s="86">
        <v>23</v>
      </c>
      <c r="D33" s="86">
        <v>310194</v>
      </c>
      <c r="E33" s="87" t="s">
        <v>86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</row>
    <row r="34" spans="1:25">
      <c r="A34" s="68">
        <v>30</v>
      </c>
      <c r="B34" s="85" t="s">
        <v>260</v>
      </c>
      <c r="C34" s="86">
        <v>25</v>
      </c>
      <c r="D34" s="86">
        <v>310198</v>
      </c>
      <c r="E34" s="87" t="s">
        <v>88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</row>
    <row r="35" spans="1:25">
      <c r="A35" s="68">
        <v>31</v>
      </c>
      <c r="B35" s="85" t="s">
        <v>260</v>
      </c>
      <c r="C35" s="86">
        <v>26</v>
      </c>
      <c r="D35" s="86">
        <v>310201</v>
      </c>
      <c r="E35" s="87" t="s">
        <v>89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</row>
    <row r="36" spans="1:25">
      <c r="A36" s="68">
        <v>32</v>
      </c>
      <c r="B36" s="85" t="s">
        <v>260</v>
      </c>
      <c r="C36" s="86">
        <v>27</v>
      </c>
      <c r="D36" s="86">
        <v>310217</v>
      </c>
      <c r="E36" s="87" t="s">
        <v>90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</row>
    <row r="37" spans="1:25">
      <c r="A37" s="68">
        <v>33</v>
      </c>
      <c r="B37" s="85" t="s">
        <v>260</v>
      </c>
      <c r="C37" s="86">
        <v>34</v>
      </c>
      <c r="D37" s="86">
        <v>310283</v>
      </c>
      <c r="E37" s="87" t="s">
        <v>96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</row>
    <row r="38" spans="1:25">
      <c r="A38" s="68">
        <v>34</v>
      </c>
      <c r="B38" s="85" t="s">
        <v>260</v>
      </c>
      <c r="C38" s="86">
        <v>36</v>
      </c>
      <c r="D38" s="86">
        <v>310297</v>
      </c>
      <c r="E38" s="87" t="s">
        <v>98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</row>
    <row r="39" spans="1:25">
      <c r="A39" s="68">
        <v>35</v>
      </c>
      <c r="B39" s="85" t="s">
        <v>260</v>
      </c>
      <c r="C39" s="86">
        <v>37</v>
      </c>
      <c r="D39" s="86">
        <v>310329</v>
      </c>
      <c r="E39" s="87" t="s">
        <v>99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</row>
    <row r="40" spans="1:25">
      <c r="A40" s="68">
        <v>36</v>
      </c>
      <c r="B40" s="85" t="s">
        <v>260</v>
      </c>
      <c r="C40" s="86">
        <v>41</v>
      </c>
      <c r="D40" s="86">
        <v>310392</v>
      </c>
      <c r="E40" s="87" t="s">
        <v>103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</row>
    <row r="41" spans="1:25">
      <c r="A41" s="68">
        <v>37</v>
      </c>
      <c r="B41" s="85" t="s">
        <v>260</v>
      </c>
      <c r="C41" s="86">
        <v>42</v>
      </c>
      <c r="D41" s="86">
        <v>310399</v>
      </c>
      <c r="E41" s="87" t="s">
        <v>104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</row>
    <row r="42" spans="1:25">
      <c r="A42" s="68">
        <v>38</v>
      </c>
      <c r="B42" s="85" t="s">
        <v>260</v>
      </c>
      <c r="C42" s="86">
        <v>43</v>
      </c>
      <c r="D42" s="86">
        <v>310400</v>
      </c>
      <c r="E42" s="87" t="s">
        <v>105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>
      <c r="A43" s="68">
        <v>39</v>
      </c>
      <c r="B43" s="85" t="s">
        <v>260</v>
      </c>
      <c r="C43" s="86">
        <v>47</v>
      </c>
      <c r="D43" s="86">
        <v>310426</v>
      </c>
      <c r="E43" s="87" t="s">
        <v>109</v>
      </c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>
      <c r="A44" s="68">
        <v>40</v>
      </c>
      <c r="B44" s="85" t="s">
        <v>260</v>
      </c>
      <c r="C44" s="86">
        <v>48</v>
      </c>
      <c r="D44" s="86">
        <v>310430</v>
      </c>
      <c r="E44" s="87" t="s">
        <v>110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</row>
    <row r="45" spans="1:25">
      <c r="A45" s="68">
        <v>41</v>
      </c>
      <c r="B45" s="37" t="s">
        <v>261</v>
      </c>
      <c r="C45" s="59">
        <v>2</v>
      </c>
      <c r="D45" s="59">
        <v>310030</v>
      </c>
      <c r="E45" s="58" t="s">
        <v>478</v>
      </c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>
        <v>42</v>
      </c>
      <c r="B46" s="37" t="s">
        <v>261</v>
      </c>
      <c r="C46" s="59">
        <v>3</v>
      </c>
      <c r="D46" s="59">
        <v>310032</v>
      </c>
      <c r="E46" s="58" t="s">
        <v>479</v>
      </c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</row>
    <row r="47" spans="1:25">
      <c r="A47" s="68">
        <v>43</v>
      </c>
      <c r="B47" s="37" t="s">
        <v>261</v>
      </c>
      <c r="C47" s="59">
        <v>4</v>
      </c>
      <c r="D47" s="59">
        <v>310033</v>
      </c>
      <c r="E47" s="58" t="s">
        <v>480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</row>
    <row r="48" spans="1:25">
      <c r="A48" s="68">
        <v>44</v>
      </c>
      <c r="B48" s="37" t="s">
        <v>261</v>
      </c>
      <c r="C48" s="59">
        <v>6</v>
      </c>
      <c r="D48" s="59">
        <v>310059</v>
      </c>
      <c r="E48" s="58" t="s">
        <v>481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</row>
    <row r="49" spans="1:25">
      <c r="A49" s="68">
        <v>45</v>
      </c>
      <c r="B49" s="37" t="s">
        <v>261</v>
      </c>
      <c r="C49" s="59">
        <v>7</v>
      </c>
      <c r="D49" s="59">
        <v>311006</v>
      </c>
      <c r="E49" s="58" t="s">
        <v>482</v>
      </c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</row>
    <row r="50" spans="1:25">
      <c r="A50" s="68">
        <v>46</v>
      </c>
      <c r="B50" s="37" t="s">
        <v>261</v>
      </c>
      <c r="C50" s="59">
        <v>11</v>
      </c>
      <c r="D50" s="59">
        <v>310133</v>
      </c>
      <c r="E50" s="58" t="s">
        <v>483</v>
      </c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</row>
    <row r="51" spans="1:25">
      <c r="A51" s="68">
        <v>47</v>
      </c>
      <c r="B51" s="37" t="s">
        <v>261</v>
      </c>
      <c r="C51" s="59">
        <v>12</v>
      </c>
      <c r="D51" s="59">
        <v>310134</v>
      </c>
      <c r="E51" s="58" t="s">
        <v>484</v>
      </c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</row>
    <row r="52" spans="1:25">
      <c r="A52" s="68">
        <v>48</v>
      </c>
      <c r="B52" s="37" t="s">
        <v>261</v>
      </c>
      <c r="C52" s="59">
        <v>13</v>
      </c>
      <c r="D52" s="59">
        <v>310142</v>
      </c>
      <c r="E52" s="58" t="s">
        <v>485</v>
      </c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>
      <c r="A53" s="68">
        <v>49</v>
      </c>
      <c r="B53" s="37" t="s">
        <v>261</v>
      </c>
      <c r="C53" s="59">
        <v>15</v>
      </c>
      <c r="D53" s="59">
        <v>310209</v>
      </c>
      <c r="E53" s="58" t="s">
        <v>486</v>
      </c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>
      <c r="A54" s="68">
        <v>50</v>
      </c>
      <c r="B54" s="37" t="s">
        <v>261</v>
      </c>
      <c r="C54" s="59">
        <v>16</v>
      </c>
      <c r="D54" s="59">
        <v>310224</v>
      </c>
      <c r="E54" s="58" t="s">
        <v>487</v>
      </c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>
      <c r="A55" s="68">
        <v>51</v>
      </c>
      <c r="B55" s="37" t="s">
        <v>261</v>
      </c>
      <c r="C55" s="59">
        <v>17</v>
      </c>
      <c r="D55" s="59">
        <v>310225</v>
      </c>
      <c r="E55" s="58" t="s">
        <v>488</v>
      </c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</row>
    <row r="56" spans="1:25">
      <c r="A56" s="68">
        <v>52</v>
      </c>
      <c r="B56" s="37" t="s">
        <v>261</v>
      </c>
      <c r="C56" s="61">
        <v>19</v>
      </c>
      <c r="D56" s="61">
        <v>310247</v>
      </c>
      <c r="E56" s="62" t="s">
        <v>489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</row>
    <row r="57" spans="1:25">
      <c r="A57" s="68">
        <v>53</v>
      </c>
      <c r="B57" s="37" t="s">
        <v>261</v>
      </c>
      <c r="C57" s="59">
        <v>20</v>
      </c>
      <c r="D57" s="59">
        <v>310256</v>
      </c>
      <c r="E57" s="58" t="s">
        <v>490</v>
      </c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</row>
    <row r="58" spans="1:25">
      <c r="A58" s="68">
        <v>54</v>
      </c>
      <c r="B58" s="37" t="s">
        <v>261</v>
      </c>
      <c r="C58" s="59">
        <v>22</v>
      </c>
      <c r="D58" s="59">
        <v>310271</v>
      </c>
      <c r="E58" s="58" t="s">
        <v>491</v>
      </c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</row>
    <row r="59" spans="1:25">
      <c r="A59" s="68">
        <v>55</v>
      </c>
      <c r="B59" s="37" t="s">
        <v>261</v>
      </c>
      <c r="C59" s="59">
        <v>23</v>
      </c>
      <c r="D59" s="59">
        <v>310277</v>
      </c>
      <c r="E59" s="58" t="s">
        <v>492</v>
      </c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</row>
    <row r="60" spans="1:25">
      <c r="A60" s="68">
        <v>56</v>
      </c>
      <c r="B60" s="37" t="s">
        <v>261</v>
      </c>
      <c r="C60" s="59">
        <v>24</v>
      </c>
      <c r="D60" s="59">
        <v>310281</v>
      </c>
      <c r="E60" s="58" t="s">
        <v>493</v>
      </c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</row>
    <row r="61" spans="1:25">
      <c r="A61" s="68">
        <v>57</v>
      </c>
      <c r="B61" s="37" t="s">
        <v>261</v>
      </c>
      <c r="C61" s="59">
        <v>25</v>
      </c>
      <c r="D61" s="59">
        <v>310282</v>
      </c>
      <c r="E61" s="58" t="s">
        <v>494</v>
      </c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</row>
    <row r="62" spans="1:25">
      <c r="A62" s="68">
        <v>58</v>
      </c>
      <c r="B62" s="37" t="s">
        <v>261</v>
      </c>
      <c r="C62" s="59">
        <v>27</v>
      </c>
      <c r="D62" s="59">
        <v>310288</v>
      </c>
      <c r="E62" s="58" t="s">
        <v>495</v>
      </c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</row>
    <row r="63" spans="1:25">
      <c r="A63" s="68">
        <v>59</v>
      </c>
      <c r="B63" s="37" t="s">
        <v>261</v>
      </c>
      <c r="C63" s="59">
        <v>29</v>
      </c>
      <c r="D63" s="59">
        <v>310293</v>
      </c>
      <c r="E63" s="58" t="s">
        <v>496</v>
      </c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</row>
    <row r="64" spans="1:25">
      <c r="A64" s="68">
        <v>60</v>
      </c>
      <c r="B64" s="37" t="s">
        <v>261</v>
      </c>
      <c r="C64" s="59">
        <v>30</v>
      </c>
      <c r="D64" s="59">
        <v>310295</v>
      </c>
      <c r="E64" s="58" t="s">
        <v>497</v>
      </c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</row>
    <row r="65" spans="1:25">
      <c r="A65" s="88">
        <v>61</v>
      </c>
      <c r="B65" s="37" t="s">
        <v>261</v>
      </c>
      <c r="C65" s="59">
        <v>31</v>
      </c>
      <c r="D65" s="59">
        <v>310305</v>
      </c>
      <c r="E65" s="58" t="s">
        <v>498</v>
      </c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</row>
    <row r="66" spans="1:25">
      <c r="A66" s="88">
        <v>62</v>
      </c>
      <c r="B66" s="37" t="s">
        <v>261</v>
      </c>
      <c r="C66" s="59">
        <v>32</v>
      </c>
      <c r="D66" s="59">
        <v>310307</v>
      </c>
      <c r="E66" s="58" t="s">
        <v>499</v>
      </c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</row>
    <row r="67" spans="1:25">
      <c r="A67" s="88">
        <v>63</v>
      </c>
      <c r="B67" s="37" t="s">
        <v>261</v>
      </c>
      <c r="C67" s="59">
        <v>33</v>
      </c>
      <c r="D67" s="59">
        <v>310315</v>
      </c>
      <c r="E67" s="58" t="s">
        <v>500</v>
      </c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</row>
    <row r="68" spans="1:25">
      <c r="A68" s="88">
        <v>64</v>
      </c>
      <c r="B68" s="37" t="s">
        <v>261</v>
      </c>
      <c r="C68" s="59">
        <v>34</v>
      </c>
      <c r="D68" s="59">
        <v>310322</v>
      </c>
      <c r="E68" s="58" t="s">
        <v>501</v>
      </c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</row>
    <row r="69" spans="1:25">
      <c r="A69" s="88">
        <v>65</v>
      </c>
      <c r="B69" s="36" t="s">
        <v>261</v>
      </c>
      <c r="C69" s="25">
        <v>35</v>
      </c>
      <c r="D69" s="25">
        <v>310324</v>
      </c>
      <c r="E69" s="24" t="s">
        <v>502</v>
      </c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</row>
    <row r="70" spans="1:25">
      <c r="A70" s="88">
        <v>66</v>
      </c>
      <c r="B70" s="36" t="s">
        <v>261</v>
      </c>
      <c r="C70" s="25">
        <v>36</v>
      </c>
      <c r="D70" s="25">
        <v>310325</v>
      </c>
      <c r="E70" s="24" t="s">
        <v>503</v>
      </c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</row>
    <row r="71" spans="1:25">
      <c r="A71" s="88">
        <v>67</v>
      </c>
      <c r="B71" s="36" t="s">
        <v>261</v>
      </c>
      <c r="C71" s="25">
        <v>37</v>
      </c>
      <c r="D71" s="25">
        <v>310328</v>
      </c>
      <c r="E71" s="24" t="s">
        <v>504</v>
      </c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</row>
    <row r="72" spans="1:25">
      <c r="A72" s="88">
        <v>68</v>
      </c>
      <c r="B72" s="36" t="s">
        <v>261</v>
      </c>
      <c r="C72" s="25">
        <v>38</v>
      </c>
      <c r="D72" s="25">
        <v>310331</v>
      </c>
      <c r="E72" s="24" t="s">
        <v>505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</row>
    <row r="73" spans="1:25">
      <c r="A73" s="88">
        <v>69</v>
      </c>
      <c r="B73" s="36" t="s">
        <v>261</v>
      </c>
      <c r="C73" s="25">
        <v>39</v>
      </c>
      <c r="D73" s="25">
        <v>310333</v>
      </c>
      <c r="E73" s="24" t="s">
        <v>506</v>
      </c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</row>
    <row r="74" spans="1:25">
      <c r="A74" s="88">
        <v>70</v>
      </c>
      <c r="B74" s="36" t="s">
        <v>261</v>
      </c>
      <c r="C74" s="25">
        <v>40</v>
      </c>
      <c r="D74" s="25">
        <v>310342</v>
      </c>
      <c r="E74" s="24" t="s">
        <v>507</v>
      </c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</row>
    <row r="75" spans="1:25">
      <c r="A75" s="88">
        <v>71</v>
      </c>
      <c r="B75" s="36" t="s">
        <v>261</v>
      </c>
      <c r="C75" s="26">
        <v>41</v>
      </c>
      <c r="D75" s="26">
        <v>310364</v>
      </c>
      <c r="E75" s="27" t="s">
        <v>508</v>
      </c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</row>
    <row r="76" spans="1:25">
      <c r="A76" s="88">
        <v>72</v>
      </c>
      <c r="B76" s="36" t="s">
        <v>261</v>
      </c>
      <c r="C76" s="25">
        <v>44</v>
      </c>
      <c r="D76" s="25">
        <v>310376</v>
      </c>
      <c r="E76" s="24" t="s">
        <v>509</v>
      </c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</row>
    <row r="77" spans="1:25">
      <c r="A77" s="88">
        <v>73</v>
      </c>
      <c r="B77" s="36" t="s">
        <v>261</v>
      </c>
      <c r="C77" s="25">
        <v>45</v>
      </c>
      <c r="D77" s="25">
        <v>310378</v>
      </c>
      <c r="E77" s="24" t="s">
        <v>510</v>
      </c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</row>
    <row r="78" spans="1:25">
      <c r="A78" s="88">
        <v>74</v>
      </c>
      <c r="B78" s="36" t="s">
        <v>261</v>
      </c>
      <c r="C78" s="25">
        <v>46</v>
      </c>
      <c r="D78" s="25">
        <v>310380</v>
      </c>
      <c r="E78" s="24" t="s">
        <v>511</v>
      </c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spans="1:25">
      <c r="A79" s="88">
        <v>75</v>
      </c>
      <c r="B79" s="36" t="s">
        <v>261</v>
      </c>
      <c r="C79" s="25">
        <v>47</v>
      </c>
      <c r="D79" s="25">
        <v>310383</v>
      </c>
      <c r="E79" s="24" t="s">
        <v>512</v>
      </c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</row>
    <row r="80" spans="1:25">
      <c r="A80" s="88">
        <v>76</v>
      </c>
      <c r="B80" s="36" t="s">
        <v>261</v>
      </c>
      <c r="C80" s="25">
        <v>48</v>
      </c>
      <c r="D80" s="25">
        <v>310386</v>
      </c>
      <c r="E80" s="24" t="s">
        <v>513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</row>
    <row r="81" spans="1:25">
      <c r="A81" s="88">
        <v>77</v>
      </c>
      <c r="B81" s="36" t="s">
        <v>261</v>
      </c>
      <c r="C81" s="25">
        <v>49</v>
      </c>
      <c r="D81" s="25">
        <v>310396</v>
      </c>
      <c r="E81" s="24" t="s">
        <v>514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</row>
    <row r="82" spans="1:25">
      <c r="A82" s="89">
        <v>78</v>
      </c>
      <c r="B82" s="36" t="s">
        <v>261</v>
      </c>
      <c r="C82" s="25">
        <v>50</v>
      </c>
      <c r="D82" s="25">
        <v>310411</v>
      </c>
      <c r="E82" s="24" t="s">
        <v>515</v>
      </c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</row>
    <row r="83" spans="1:25">
      <c r="A83" s="89">
        <v>79</v>
      </c>
      <c r="B83" s="82" t="s">
        <v>257</v>
      </c>
      <c r="C83" s="83">
        <v>28</v>
      </c>
      <c r="D83" s="83">
        <v>310304</v>
      </c>
      <c r="E83" s="84" t="s">
        <v>180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</row>
    <row r="84" spans="1:25">
      <c r="A84" s="89">
        <v>80</v>
      </c>
      <c r="B84" s="36" t="s">
        <v>257</v>
      </c>
      <c r="C84" s="25">
        <v>29</v>
      </c>
      <c r="D84" s="25">
        <v>310339</v>
      </c>
      <c r="E84" s="24" t="s">
        <v>516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</row>
    <row r="85" spans="1:25">
      <c r="A85" s="89">
        <v>81</v>
      </c>
      <c r="B85" s="82" t="s">
        <v>257</v>
      </c>
      <c r="C85" s="83">
        <v>31</v>
      </c>
      <c r="D85" s="83">
        <v>310354</v>
      </c>
      <c r="E85" s="84" t="s">
        <v>182</v>
      </c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</row>
    <row r="86" spans="1:25">
      <c r="A86" s="89">
        <v>82</v>
      </c>
      <c r="B86" s="82" t="s">
        <v>257</v>
      </c>
      <c r="C86" s="83">
        <v>35</v>
      </c>
      <c r="D86" s="83">
        <v>310390</v>
      </c>
      <c r="E86" s="84" t="s">
        <v>186</v>
      </c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</row>
    <row r="87" spans="1:25">
      <c r="A87" s="89">
        <v>83</v>
      </c>
      <c r="B87" s="24" t="s">
        <v>189</v>
      </c>
      <c r="C87" s="25">
        <v>29</v>
      </c>
      <c r="D87" s="25">
        <v>310034</v>
      </c>
      <c r="E87" s="24" t="s">
        <v>517</v>
      </c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</row>
    <row r="88" spans="1:25">
      <c r="A88" s="89">
        <v>84</v>
      </c>
      <c r="B88" s="24" t="s">
        <v>189</v>
      </c>
      <c r="C88" s="25">
        <v>45</v>
      </c>
      <c r="D88" s="25">
        <v>310243</v>
      </c>
      <c r="E88" s="24" t="s">
        <v>518</v>
      </c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</row>
    <row r="89" spans="1:25">
      <c r="A89" s="89">
        <v>85</v>
      </c>
      <c r="B89" s="24" t="s">
        <v>189</v>
      </c>
      <c r="C89" s="25">
        <v>50</v>
      </c>
      <c r="D89" s="25">
        <v>310351</v>
      </c>
      <c r="E89" s="24" t="s">
        <v>519</v>
      </c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</row>
    <row r="90" spans="1:25">
      <c r="A90" s="89"/>
      <c r="B90" s="37"/>
      <c r="C90" s="59"/>
      <c r="D90" s="59"/>
      <c r="E90" s="58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</row>
    <row r="91" spans="1:25" ht="22.5">
      <c r="A91" s="66"/>
      <c r="B91" s="66"/>
      <c r="C91" s="66"/>
      <c r="D91" s="66"/>
      <c r="E91" s="67" t="s">
        <v>525</v>
      </c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</row>
    <row r="92" spans="1:25">
      <c r="A92" s="66" t="s">
        <v>524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5" t="s">
        <v>523</v>
      </c>
      <c r="M92" s="66"/>
      <c r="N92" s="66"/>
      <c r="O92" s="66"/>
      <c r="P92" s="66"/>
      <c r="Q92" s="66"/>
      <c r="R92" s="65" t="s">
        <v>523</v>
      </c>
      <c r="S92" s="66"/>
      <c r="T92" s="66"/>
      <c r="U92" s="66"/>
      <c r="V92" s="66"/>
      <c r="W92" s="66"/>
      <c r="X92" s="66"/>
      <c r="Y92" s="65" t="s">
        <v>523</v>
      </c>
    </row>
    <row r="93" spans="1:25">
      <c r="A93" s="97" t="s">
        <v>522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spans="1:2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spans="1:2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spans="1: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</sheetData>
  <sortState ref="B5:E89">
    <sortCondition ref="B5:B89"/>
    <sortCondition ref="C5:C89"/>
  </sortState>
  <mergeCells count="7">
    <mergeCell ref="A93:Y96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" sqref="B2:E10"/>
    </sheetView>
  </sheetViews>
  <sheetFormatPr defaultRowHeight="16.5"/>
  <cols>
    <col min="1" max="1" width="9" style="22"/>
    <col min="6" max="6" width="13.875" customWidth="1"/>
  </cols>
  <sheetData>
    <row r="1" spans="1:6">
      <c r="A1" s="37" t="s">
        <v>398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36" t="s">
        <v>257</v>
      </c>
      <c r="C2" s="25">
        <v>5</v>
      </c>
      <c r="D2" s="25">
        <v>310049</v>
      </c>
      <c r="E2" s="24" t="s">
        <v>158</v>
      </c>
      <c r="F2" s="56" t="s">
        <v>454</v>
      </c>
    </row>
    <row r="3" spans="1:6">
      <c r="A3" s="37">
        <v>2</v>
      </c>
      <c r="B3" s="36" t="s">
        <v>257</v>
      </c>
      <c r="C3" s="25">
        <v>8</v>
      </c>
      <c r="D3" s="25">
        <v>310066</v>
      </c>
      <c r="E3" s="24" t="s">
        <v>161</v>
      </c>
      <c r="F3" s="57" t="s">
        <v>454</v>
      </c>
    </row>
    <row r="4" spans="1:6">
      <c r="A4" s="37">
        <v>3</v>
      </c>
      <c r="B4" s="36" t="s">
        <v>257</v>
      </c>
      <c r="C4" s="25">
        <v>10</v>
      </c>
      <c r="D4" s="25">
        <v>310083</v>
      </c>
      <c r="E4" s="24" t="s">
        <v>163</v>
      </c>
      <c r="F4" s="57" t="s">
        <v>454</v>
      </c>
    </row>
    <row r="5" spans="1:6">
      <c r="A5" s="37">
        <v>4</v>
      </c>
      <c r="B5" s="36" t="s">
        <v>257</v>
      </c>
      <c r="C5" s="25">
        <v>16</v>
      </c>
      <c r="D5" s="25">
        <v>310172</v>
      </c>
      <c r="E5" s="24" t="s">
        <v>168</v>
      </c>
      <c r="F5" s="57" t="s">
        <v>454</v>
      </c>
    </row>
    <row r="6" spans="1:6">
      <c r="A6" s="37">
        <v>5</v>
      </c>
      <c r="B6" s="36" t="s">
        <v>257</v>
      </c>
      <c r="C6" s="25">
        <v>18</v>
      </c>
      <c r="D6" s="25">
        <v>310183</v>
      </c>
      <c r="E6" s="24" t="s">
        <v>170</v>
      </c>
      <c r="F6" s="57" t="s">
        <v>454</v>
      </c>
    </row>
    <row r="7" spans="1:6">
      <c r="A7" s="37">
        <v>6</v>
      </c>
      <c r="B7" s="82" t="s">
        <v>257</v>
      </c>
      <c r="C7" s="83">
        <v>37</v>
      </c>
      <c r="D7" s="83">
        <v>310419</v>
      </c>
      <c r="E7" s="84" t="s">
        <v>188</v>
      </c>
      <c r="F7" s="92" t="s">
        <v>454</v>
      </c>
    </row>
    <row r="8" spans="1:6">
      <c r="A8" s="37">
        <v>7</v>
      </c>
      <c r="B8" s="39" t="s">
        <v>277</v>
      </c>
      <c r="C8" s="39">
        <v>26</v>
      </c>
      <c r="D8" s="39" t="s">
        <v>279</v>
      </c>
      <c r="E8" s="39" t="s">
        <v>278</v>
      </c>
      <c r="F8" s="57" t="s">
        <v>454</v>
      </c>
    </row>
    <row r="9" spans="1:6" s="23" customFormat="1">
      <c r="A9" s="37">
        <v>8</v>
      </c>
      <c r="B9" s="39" t="s">
        <v>277</v>
      </c>
      <c r="C9" s="39">
        <v>30</v>
      </c>
      <c r="D9" s="39" t="s">
        <v>328</v>
      </c>
      <c r="E9" s="39" t="s">
        <v>327</v>
      </c>
      <c r="F9" s="57" t="s">
        <v>454</v>
      </c>
    </row>
    <row r="10" spans="1:6">
      <c r="A10" s="37">
        <v>9</v>
      </c>
      <c r="B10" s="39" t="s">
        <v>277</v>
      </c>
      <c r="C10" s="39">
        <v>31</v>
      </c>
      <c r="D10" s="39" t="s">
        <v>330</v>
      </c>
      <c r="E10" s="39" t="s">
        <v>329</v>
      </c>
      <c r="F10" s="57" t="s">
        <v>454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2" sqref="E2"/>
    </sheetView>
  </sheetViews>
  <sheetFormatPr defaultRowHeight="16.5"/>
  <cols>
    <col min="1" max="1" width="9" style="22"/>
    <col min="6" max="6" width="20.7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3">
        <v>28</v>
      </c>
      <c r="D2" s="34">
        <v>311008</v>
      </c>
      <c r="E2" s="35" t="s">
        <v>258</v>
      </c>
      <c r="F2" s="37" t="s">
        <v>401</v>
      </c>
    </row>
    <row r="3" spans="1:6">
      <c r="A3" s="37">
        <v>2</v>
      </c>
      <c r="B3" s="36" t="s">
        <v>259</v>
      </c>
      <c r="C3" s="25">
        <v>1</v>
      </c>
      <c r="D3" s="25">
        <v>310003</v>
      </c>
      <c r="E3" s="24" t="s">
        <v>111</v>
      </c>
      <c r="F3" s="37" t="s">
        <v>401</v>
      </c>
    </row>
    <row r="4" spans="1:6">
      <c r="A4" s="37">
        <v>3</v>
      </c>
      <c r="B4" s="36" t="s">
        <v>259</v>
      </c>
      <c r="C4" s="25">
        <v>29</v>
      </c>
      <c r="D4" s="25">
        <v>310248</v>
      </c>
      <c r="E4" s="24" t="s">
        <v>135</v>
      </c>
      <c r="F4" s="37" t="s">
        <v>401</v>
      </c>
    </row>
    <row r="5" spans="1:6">
      <c r="A5" s="37">
        <v>4</v>
      </c>
      <c r="B5" s="36" t="s">
        <v>259</v>
      </c>
      <c r="C5" s="25">
        <v>40</v>
      </c>
      <c r="D5" s="25">
        <v>310365</v>
      </c>
      <c r="E5" s="24" t="s">
        <v>146</v>
      </c>
      <c r="F5" s="37" t="s">
        <v>401</v>
      </c>
    </row>
    <row r="6" spans="1:6">
      <c r="A6" s="37">
        <v>5</v>
      </c>
      <c r="B6" s="36" t="s">
        <v>259</v>
      </c>
      <c r="C6" s="25">
        <v>44</v>
      </c>
      <c r="D6" s="25">
        <v>310415</v>
      </c>
      <c r="E6" s="24" t="s">
        <v>150</v>
      </c>
      <c r="F6" s="37" t="s">
        <v>401</v>
      </c>
    </row>
    <row r="7" spans="1:6">
      <c r="A7" s="37">
        <v>6</v>
      </c>
      <c r="B7" s="36" t="s">
        <v>260</v>
      </c>
      <c r="C7" s="25">
        <v>14</v>
      </c>
      <c r="D7" s="25">
        <v>310108</v>
      </c>
      <c r="E7" s="24" t="s">
        <v>78</v>
      </c>
      <c r="F7" s="37" t="s">
        <v>401</v>
      </c>
    </row>
    <row r="8" spans="1:6">
      <c r="A8" s="37">
        <v>7</v>
      </c>
      <c r="B8" s="36" t="s">
        <v>260</v>
      </c>
      <c r="C8" s="25">
        <v>30</v>
      </c>
      <c r="D8" s="25">
        <v>310251</v>
      </c>
      <c r="E8" s="24" t="s">
        <v>92</v>
      </c>
      <c r="F8" s="37" t="s">
        <v>401</v>
      </c>
    </row>
    <row r="9" spans="1:6">
      <c r="A9" s="37">
        <v>8</v>
      </c>
      <c r="B9" s="36" t="s">
        <v>260</v>
      </c>
      <c r="C9" s="25">
        <v>40</v>
      </c>
      <c r="D9" s="25">
        <v>310385</v>
      </c>
      <c r="E9" s="24" t="s">
        <v>102</v>
      </c>
      <c r="F9" s="37" t="s">
        <v>401</v>
      </c>
    </row>
    <row r="10" spans="1:6">
      <c r="A10" s="37">
        <v>9</v>
      </c>
      <c r="B10" s="36" t="s">
        <v>261</v>
      </c>
      <c r="C10" s="25">
        <v>8</v>
      </c>
      <c r="D10" s="25">
        <v>310071</v>
      </c>
      <c r="E10" s="24" t="s">
        <v>57</v>
      </c>
      <c r="F10" s="37" t="s">
        <v>401</v>
      </c>
    </row>
    <row r="11" spans="1:6">
      <c r="A11" s="37">
        <v>10</v>
      </c>
      <c r="B11" s="36" t="s">
        <v>261</v>
      </c>
      <c r="C11" s="25">
        <v>14</v>
      </c>
      <c r="D11" s="25">
        <v>310153</v>
      </c>
      <c r="E11" s="24" t="s">
        <v>60</v>
      </c>
      <c r="F11" s="37" t="s">
        <v>401</v>
      </c>
    </row>
    <row r="12" spans="1:6">
      <c r="A12" s="37">
        <v>11</v>
      </c>
      <c r="B12" s="36" t="s">
        <v>261</v>
      </c>
      <c r="C12" s="25">
        <v>21</v>
      </c>
      <c r="D12" s="25">
        <v>310264</v>
      </c>
      <c r="E12" s="24" t="s">
        <v>62</v>
      </c>
      <c r="F12" s="37" t="s">
        <v>401</v>
      </c>
    </row>
    <row r="13" spans="1:6">
      <c r="A13" s="37">
        <v>12</v>
      </c>
      <c r="B13" s="36" t="s">
        <v>257</v>
      </c>
      <c r="C13" s="25">
        <v>3</v>
      </c>
      <c r="D13" s="25">
        <v>310022</v>
      </c>
      <c r="E13" s="24" t="s">
        <v>156</v>
      </c>
      <c r="F13" s="37" t="s">
        <v>401</v>
      </c>
    </row>
    <row r="14" spans="1:6">
      <c r="A14" s="37">
        <v>13</v>
      </c>
      <c r="B14" s="36" t="s">
        <v>257</v>
      </c>
      <c r="C14" s="25">
        <v>4</v>
      </c>
      <c r="D14" s="25">
        <v>310027</v>
      </c>
      <c r="E14" s="24" t="s">
        <v>157</v>
      </c>
      <c r="F14" s="37" t="s">
        <v>401</v>
      </c>
    </row>
    <row r="15" spans="1:6">
      <c r="A15" s="37">
        <v>14</v>
      </c>
      <c r="B15" s="36" t="s">
        <v>257</v>
      </c>
      <c r="C15" s="25">
        <v>20</v>
      </c>
      <c r="D15" s="25">
        <v>310203</v>
      </c>
      <c r="E15" s="24" t="s">
        <v>172</v>
      </c>
      <c r="F15" s="37" t="s">
        <v>401</v>
      </c>
    </row>
    <row r="16" spans="1:6">
      <c r="A16" s="37">
        <v>15</v>
      </c>
      <c r="B16" s="36" t="s">
        <v>257</v>
      </c>
      <c r="C16" s="25">
        <v>21</v>
      </c>
      <c r="D16" s="25">
        <v>310216</v>
      </c>
      <c r="E16" s="24" t="s">
        <v>173</v>
      </c>
      <c r="F16" s="37" t="s">
        <v>401</v>
      </c>
    </row>
    <row r="17" spans="1:6">
      <c r="A17" s="37">
        <v>16</v>
      </c>
      <c r="B17" s="36" t="s">
        <v>257</v>
      </c>
      <c r="C17" s="25">
        <v>22</v>
      </c>
      <c r="D17" s="25">
        <v>310218</v>
      </c>
      <c r="E17" s="24" t="s">
        <v>174</v>
      </c>
      <c r="F17" s="37" t="s">
        <v>401</v>
      </c>
    </row>
    <row r="18" spans="1:6">
      <c r="A18" s="37">
        <v>17</v>
      </c>
      <c r="B18" s="36" t="s">
        <v>257</v>
      </c>
      <c r="C18" s="25">
        <v>24</v>
      </c>
      <c r="D18" s="25">
        <v>310261</v>
      </c>
      <c r="E18" s="24" t="s">
        <v>176</v>
      </c>
      <c r="F18" s="37" t="s">
        <v>401</v>
      </c>
    </row>
    <row r="19" spans="1:6">
      <c r="A19" s="37">
        <v>18</v>
      </c>
      <c r="B19" s="36" t="s">
        <v>257</v>
      </c>
      <c r="C19" s="25">
        <v>33</v>
      </c>
      <c r="D19" s="25">
        <v>310371</v>
      </c>
      <c r="E19" s="24" t="s">
        <v>184</v>
      </c>
      <c r="F19" s="37" t="s">
        <v>401</v>
      </c>
    </row>
    <row r="20" spans="1:6">
      <c r="A20" s="37">
        <v>19</v>
      </c>
      <c r="B20" s="39" t="s">
        <v>294</v>
      </c>
      <c r="C20" s="39">
        <v>24</v>
      </c>
      <c r="D20" s="39" t="s">
        <v>296</v>
      </c>
      <c r="E20" s="39" t="s">
        <v>295</v>
      </c>
      <c r="F20" s="37" t="s">
        <v>401</v>
      </c>
    </row>
    <row r="21" spans="1:6">
      <c r="A21" s="37">
        <v>20</v>
      </c>
      <c r="B21" s="39" t="s">
        <v>294</v>
      </c>
      <c r="C21" s="39">
        <v>38</v>
      </c>
      <c r="D21" s="39" t="s">
        <v>298</v>
      </c>
      <c r="E21" s="39" t="s">
        <v>297</v>
      </c>
      <c r="F21" s="37" t="s">
        <v>401</v>
      </c>
    </row>
    <row r="22" spans="1:6">
      <c r="A22" s="37">
        <v>21</v>
      </c>
      <c r="B22" s="39" t="s">
        <v>299</v>
      </c>
      <c r="C22" s="39">
        <v>36</v>
      </c>
      <c r="D22" s="39" t="s">
        <v>301</v>
      </c>
      <c r="E22" s="39" t="s">
        <v>300</v>
      </c>
      <c r="F22" s="37" t="s">
        <v>401</v>
      </c>
    </row>
    <row r="23" spans="1:6">
      <c r="A23" s="37">
        <v>22</v>
      </c>
      <c r="B23" s="39" t="s">
        <v>302</v>
      </c>
      <c r="C23" s="39">
        <v>16</v>
      </c>
      <c r="D23" s="39" t="s">
        <v>304</v>
      </c>
      <c r="E23" s="39" t="s">
        <v>303</v>
      </c>
      <c r="F23" s="37" t="s">
        <v>401</v>
      </c>
    </row>
    <row r="24" spans="1:6">
      <c r="A24" s="37">
        <v>23</v>
      </c>
      <c r="B24" s="39" t="s">
        <v>302</v>
      </c>
      <c r="C24" s="39">
        <v>21</v>
      </c>
      <c r="D24" s="39" t="s">
        <v>306</v>
      </c>
      <c r="E24" s="39" t="s">
        <v>305</v>
      </c>
      <c r="F24" s="37" t="s">
        <v>401</v>
      </c>
    </row>
    <row r="25" spans="1:6">
      <c r="A25" s="37">
        <v>24</v>
      </c>
      <c r="B25" s="39" t="s">
        <v>302</v>
      </c>
      <c r="C25" s="39">
        <v>22</v>
      </c>
      <c r="D25" s="39" t="s">
        <v>308</v>
      </c>
      <c r="E25" s="39" t="s">
        <v>307</v>
      </c>
      <c r="F25" s="37" t="s">
        <v>401</v>
      </c>
    </row>
    <row r="26" spans="1:6">
      <c r="A26" s="37">
        <v>25</v>
      </c>
      <c r="B26" s="39" t="s">
        <v>302</v>
      </c>
      <c r="C26" s="39">
        <v>28</v>
      </c>
      <c r="D26" s="39" t="s">
        <v>310</v>
      </c>
      <c r="E26" s="39" t="s">
        <v>309</v>
      </c>
      <c r="F26" s="37" t="s">
        <v>401</v>
      </c>
    </row>
    <row r="27" spans="1:6">
      <c r="A27" s="37">
        <v>26</v>
      </c>
      <c r="B27" s="39" t="s">
        <v>302</v>
      </c>
      <c r="C27" s="39">
        <v>38</v>
      </c>
      <c r="D27" s="39" t="s">
        <v>312</v>
      </c>
      <c r="E27" s="39" t="s">
        <v>311</v>
      </c>
      <c r="F27" s="37" t="s">
        <v>401</v>
      </c>
    </row>
    <row r="28" spans="1:6">
      <c r="A28" s="37">
        <v>27</v>
      </c>
      <c r="B28" s="39" t="s">
        <v>302</v>
      </c>
      <c r="C28" s="39">
        <v>48</v>
      </c>
      <c r="D28" s="39" t="s">
        <v>314</v>
      </c>
      <c r="E28" s="39" t="s">
        <v>313</v>
      </c>
      <c r="F28" s="37" t="s">
        <v>401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" sqref="B2:E13"/>
    </sheetView>
  </sheetViews>
  <sheetFormatPr defaultRowHeight="16.5"/>
  <cols>
    <col min="1" max="1" width="9" style="22"/>
    <col min="2" max="5" width="9" style="23"/>
    <col min="6" max="6" width="15.875" style="23" customWidth="1"/>
    <col min="7" max="16384" width="9" style="23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36" t="s">
        <v>260</v>
      </c>
      <c r="C2" s="25">
        <v>2</v>
      </c>
      <c r="D2" s="25">
        <v>310010</v>
      </c>
      <c r="E2" s="24" t="s">
        <v>67</v>
      </c>
      <c r="F2" s="37" t="s">
        <v>402</v>
      </c>
    </row>
    <row r="3" spans="1:6">
      <c r="A3" s="37">
        <v>2</v>
      </c>
      <c r="B3" s="36" t="s">
        <v>257</v>
      </c>
      <c r="C3" s="25">
        <v>13</v>
      </c>
      <c r="D3" s="25">
        <v>310159</v>
      </c>
      <c r="E3" s="24" t="s">
        <v>165</v>
      </c>
      <c r="F3" s="37" t="s">
        <v>402</v>
      </c>
    </row>
    <row r="4" spans="1:6">
      <c r="A4" s="37">
        <v>3</v>
      </c>
      <c r="B4" s="36" t="s">
        <v>257</v>
      </c>
      <c r="C4" s="25">
        <v>15</v>
      </c>
      <c r="D4" s="25">
        <v>310169</v>
      </c>
      <c r="E4" s="24" t="s">
        <v>167</v>
      </c>
      <c r="F4" s="37" t="s">
        <v>402</v>
      </c>
    </row>
    <row r="5" spans="1:6">
      <c r="A5" s="37">
        <v>4</v>
      </c>
      <c r="B5" s="36" t="s">
        <v>257</v>
      </c>
      <c r="C5" s="25">
        <v>17</v>
      </c>
      <c r="D5" s="25">
        <v>310181</v>
      </c>
      <c r="E5" s="24" t="s">
        <v>169</v>
      </c>
      <c r="F5" s="37" t="s">
        <v>402</v>
      </c>
    </row>
    <row r="6" spans="1:6">
      <c r="A6" s="37">
        <v>5</v>
      </c>
      <c r="B6" s="36" t="s">
        <v>257</v>
      </c>
      <c r="C6" s="25">
        <v>34</v>
      </c>
      <c r="D6" s="25">
        <v>310389</v>
      </c>
      <c r="E6" s="24" t="s">
        <v>185</v>
      </c>
      <c r="F6" s="37" t="s">
        <v>402</v>
      </c>
    </row>
    <row r="7" spans="1:6">
      <c r="A7" s="37">
        <v>6</v>
      </c>
      <c r="B7" s="36" t="s">
        <v>257</v>
      </c>
      <c r="C7" s="25">
        <v>38</v>
      </c>
      <c r="D7" s="25">
        <v>310440</v>
      </c>
      <c r="E7" s="24" t="s">
        <v>262</v>
      </c>
      <c r="F7" s="37" t="s">
        <v>402</v>
      </c>
    </row>
    <row r="8" spans="1:6">
      <c r="A8" s="37">
        <v>7</v>
      </c>
      <c r="B8" s="24" t="s">
        <v>189</v>
      </c>
      <c r="C8" s="25">
        <v>11</v>
      </c>
      <c r="D8" s="25">
        <v>310101</v>
      </c>
      <c r="E8" s="24" t="s">
        <v>200</v>
      </c>
      <c r="F8" s="37" t="s">
        <v>402</v>
      </c>
    </row>
    <row r="9" spans="1:6">
      <c r="A9" s="37">
        <v>8</v>
      </c>
      <c r="B9" s="39" t="s">
        <v>299</v>
      </c>
      <c r="C9" s="39">
        <v>6</v>
      </c>
      <c r="D9" s="39" t="s">
        <v>318</v>
      </c>
      <c r="E9" s="39" t="s">
        <v>317</v>
      </c>
      <c r="F9" s="37" t="s">
        <v>402</v>
      </c>
    </row>
    <row r="10" spans="1:6">
      <c r="A10" s="37">
        <v>9</v>
      </c>
      <c r="B10" s="39" t="s">
        <v>319</v>
      </c>
      <c r="C10" s="39">
        <v>13</v>
      </c>
      <c r="D10" s="39" t="s">
        <v>320</v>
      </c>
      <c r="E10" s="39" t="s">
        <v>125</v>
      </c>
      <c r="F10" s="37" t="s">
        <v>402</v>
      </c>
    </row>
    <row r="11" spans="1:6">
      <c r="A11" s="37">
        <v>10</v>
      </c>
      <c r="B11" s="39" t="s">
        <v>319</v>
      </c>
      <c r="C11" s="39">
        <v>17</v>
      </c>
      <c r="D11" s="39" t="s">
        <v>322</v>
      </c>
      <c r="E11" s="39" t="s">
        <v>321</v>
      </c>
      <c r="F11" s="37" t="s">
        <v>402</v>
      </c>
    </row>
    <row r="12" spans="1:6">
      <c r="A12" s="37">
        <v>11</v>
      </c>
      <c r="B12" s="39" t="s">
        <v>319</v>
      </c>
      <c r="C12" s="39">
        <v>26</v>
      </c>
      <c r="D12" s="39" t="s">
        <v>324</v>
      </c>
      <c r="E12" s="39" t="s">
        <v>323</v>
      </c>
      <c r="F12" s="37" t="s">
        <v>402</v>
      </c>
    </row>
    <row r="13" spans="1:6">
      <c r="A13" s="37">
        <v>12</v>
      </c>
      <c r="B13" s="39" t="s">
        <v>277</v>
      </c>
      <c r="C13" s="39">
        <v>12</v>
      </c>
      <c r="D13" s="39" t="s">
        <v>326</v>
      </c>
      <c r="E13" s="39" t="s">
        <v>325</v>
      </c>
      <c r="F13" s="37" t="s">
        <v>402</v>
      </c>
    </row>
    <row r="21" spans="1:6" customFormat="1">
      <c r="A21" s="22"/>
      <c r="B21" s="23"/>
      <c r="C21" s="23"/>
      <c r="D21" s="23"/>
      <c r="E21" s="23"/>
      <c r="F21" s="23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15" sqref="E15"/>
    </sheetView>
  </sheetViews>
  <sheetFormatPr defaultRowHeight="16.5"/>
  <cols>
    <col min="1" max="1" width="9" style="22"/>
    <col min="6" max="6" width="22.5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36" t="s">
        <v>259</v>
      </c>
      <c r="C2" s="25">
        <v>10</v>
      </c>
      <c r="D2" s="25">
        <v>310048</v>
      </c>
      <c r="E2" s="24" t="s">
        <v>118</v>
      </c>
      <c r="F2" s="37" t="s">
        <v>403</v>
      </c>
    </row>
    <row r="3" spans="1:6">
      <c r="A3" s="37">
        <v>2</v>
      </c>
      <c r="B3" s="36" t="s">
        <v>259</v>
      </c>
      <c r="C3" s="25">
        <v>13</v>
      </c>
      <c r="D3" s="25">
        <v>310076</v>
      </c>
      <c r="E3" s="24" t="s">
        <v>121</v>
      </c>
      <c r="F3" s="37" t="s">
        <v>403</v>
      </c>
    </row>
    <row r="4" spans="1:6">
      <c r="A4" s="37">
        <v>3</v>
      </c>
      <c r="B4" s="36" t="s">
        <v>259</v>
      </c>
      <c r="C4" s="25">
        <v>24</v>
      </c>
      <c r="D4" s="25">
        <v>310151</v>
      </c>
      <c r="E4" s="24" t="s">
        <v>130</v>
      </c>
      <c r="F4" s="37" t="s">
        <v>403</v>
      </c>
    </row>
    <row r="5" spans="1:6">
      <c r="A5" s="37">
        <v>4</v>
      </c>
      <c r="B5" s="36" t="s">
        <v>260</v>
      </c>
      <c r="C5" s="25">
        <v>24</v>
      </c>
      <c r="D5" s="25">
        <v>310196</v>
      </c>
      <c r="E5" s="24" t="s">
        <v>87</v>
      </c>
      <c r="F5" s="37" t="s">
        <v>403</v>
      </c>
    </row>
    <row r="6" spans="1:6">
      <c r="A6" s="37">
        <v>5</v>
      </c>
      <c r="B6" s="24" t="s">
        <v>189</v>
      </c>
      <c r="C6" s="25">
        <v>1</v>
      </c>
      <c r="D6" s="25">
        <v>310005</v>
      </c>
      <c r="E6" s="24" t="s">
        <v>190</v>
      </c>
      <c r="F6" s="37" t="s">
        <v>403</v>
      </c>
    </row>
    <row r="7" spans="1:6">
      <c r="A7" s="37">
        <v>6</v>
      </c>
      <c r="B7" s="24" t="s">
        <v>189</v>
      </c>
      <c r="C7" s="25">
        <v>2</v>
      </c>
      <c r="D7" s="25">
        <v>310009</v>
      </c>
      <c r="E7" s="24" t="s">
        <v>191</v>
      </c>
      <c r="F7" s="37" t="s">
        <v>403</v>
      </c>
    </row>
    <row r="8" spans="1:6">
      <c r="A8" s="37">
        <v>7</v>
      </c>
      <c r="B8" s="24" t="s">
        <v>189</v>
      </c>
      <c r="C8" s="25">
        <v>3</v>
      </c>
      <c r="D8" s="25">
        <v>310023</v>
      </c>
      <c r="E8" s="24" t="s">
        <v>192</v>
      </c>
      <c r="F8" s="37" t="s">
        <v>403</v>
      </c>
    </row>
    <row r="9" spans="1:6">
      <c r="A9" s="37">
        <v>8</v>
      </c>
      <c r="B9" s="24" t="s">
        <v>189</v>
      </c>
      <c r="C9" s="25">
        <v>4</v>
      </c>
      <c r="D9" s="25">
        <v>310035</v>
      </c>
      <c r="E9" s="24" t="s">
        <v>193</v>
      </c>
      <c r="F9" s="37" t="s">
        <v>403</v>
      </c>
    </row>
    <row r="10" spans="1:6">
      <c r="A10" s="37">
        <v>9</v>
      </c>
      <c r="B10" s="24" t="s">
        <v>189</v>
      </c>
      <c r="C10" s="25">
        <v>5</v>
      </c>
      <c r="D10" s="25">
        <v>310039</v>
      </c>
      <c r="E10" s="24" t="s">
        <v>194</v>
      </c>
      <c r="F10" s="37" t="s">
        <v>403</v>
      </c>
    </row>
    <row r="11" spans="1:6">
      <c r="A11" s="37">
        <v>10</v>
      </c>
      <c r="B11" s="24" t="s">
        <v>189</v>
      </c>
      <c r="C11" s="25">
        <v>6</v>
      </c>
      <c r="D11" s="25">
        <v>310053</v>
      </c>
      <c r="E11" s="24" t="s">
        <v>195</v>
      </c>
      <c r="F11" s="37" t="s">
        <v>403</v>
      </c>
    </row>
    <row r="12" spans="1:6">
      <c r="A12" s="37">
        <v>11</v>
      </c>
      <c r="B12" s="24" t="s">
        <v>189</v>
      </c>
      <c r="C12" s="25">
        <v>7</v>
      </c>
      <c r="D12" s="25">
        <v>310067</v>
      </c>
      <c r="E12" s="24" t="s">
        <v>196</v>
      </c>
      <c r="F12" s="37" t="s">
        <v>403</v>
      </c>
    </row>
    <row r="13" spans="1:6">
      <c r="A13" s="37">
        <v>12</v>
      </c>
      <c r="B13" s="24" t="s">
        <v>189</v>
      </c>
      <c r="C13" s="25">
        <v>8</v>
      </c>
      <c r="D13" s="25">
        <v>310082</v>
      </c>
      <c r="E13" s="24" t="s">
        <v>197</v>
      </c>
      <c r="F13" s="37" t="s">
        <v>403</v>
      </c>
    </row>
    <row r="14" spans="1:6">
      <c r="A14" s="37">
        <v>13</v>
      </c>
      <c r="B14" s="24" t="s">
        <v>189</v>
      </c>
      <c r="C14" s="25">
        <v>9</v>
      </c>
      <c r="D14" s="25">
        <v>310097</v>
      </c>
      <c r="E14" s="24" t="s">
        <v>198</v>
      </c>
      <c r="F14" s="37" t="s">
        <v>403</v>
      </c>
    </row>
    <row r="15" spans="1:6">
      <c r="A15" s="37">
        <v>14</v>
      </c>
      <c r="B15" s="24" t="s">
        <v>189</v>
      </c>
      <c r="C15" s="25">
        <v>10</v>
      </c>
      <c r="D15" s="25">
        <v>310100</v>
      </c>
      <c r="E15" s="24" t="s">
        <v>199</v>
      </c>
      <c r="F15" s="37" t="s">
        <v>403</v>
      </c>
    </row>
    <row r="16" spans="1:6">
      <c r="A16" s="37">
        <v>15</v>
      </c>
      <c r="B16" s="24" t="s">
        <v>189</v>
      </c>
      <c r="C16" s="25">
        <v>13</v>
      </c>
      <c r="D16" s="25">
        <v>310104</v>
      </c>
      <c r="E16" s="24" t="s">
        <v>202</v>
      </c>
      <c r="F16" s="37" t="s">
        <v>403</v>
      </c>
    </row>
    <row r="17" spans="1:6">
      <c r="A17" s="37">
        <v>16</v>
      </c>
      <c r="B17" s="24" t="s">
        <v>189</v>
      </c>
      <c r="C17" s="25">
        <v>14</v>
      </c>
      <c r="D17" s="25">
        <v>310109</v>
      </c>
      <c r="E17" s="24" t="s">
        <v>203</v>
      </c>
      <c r="F17" s="37" t="s">
        <v>403</v>
      </c>
    </row>
    <row r="18" spans="1:6">
      <c r="A18" s="37">
        <v>17</v>
      </c>
      <c r="B18" s="24" t="s">
        <v>189</v>
      </c>
      <c r="C18" s="25">
        <v>15</v>
      </c>
      <c r="D18" s="25">
        <v>310118</v>
      </c>
      <c r="E18" s="24" t="s">
        <v>204</v>
      </c>
      <c r="F18" s="37" t="s">
        <v>403</v>
      </c>
    </row>
    <row r="19" spans="1:6">
      <c r="A19" s="37">
        <v>18</v>
      </c>
      <c r="B19" s="24" t="s">
        <v>189</v>
      </c>
      <c r="C19" s="25">
        <v>16</v>
      </c>
      <c r="D19" s="25">
        <v>310136</v>
      </c>
      <c r="E19" s="24" t="s">
        <v>205</v>
      </c>
      <c r="F19" s="37" t="s">
        <v>403</v>
      </c>
    </row>
    <row r="20" spans="1:6">
      <c r="A20" s="37">
        <v>19</v>
      </c>
      <c r="B20" s="24" t="s">
        <v>189</v>
      </c>
      <c r="C20" s="25">
        <v>18</v>
      </c>
      <c r="D20" s="25">
        <v>310143</v>
      </c>
      <c r="E20" s="24" t="s">
        <v>206</v>
      </c>
      <c r="F20" s="37" t="s">
        <v>403</v>
      </c>
    </row>
    <row r="21" spans="1:6">
      <c r="A21" s="37">
        <v>20</v>
      </c>
      <c r="B21" s="24" t="s">
        <v>189</v>
      </c>
      <c r="C21" s="25">
        <v>20</v>
      </c>
      <c r="D21" s="25">
        <v>310154</v>
      </c>
      <c r="E21" s="24" t="s">
        <v>208</v>
      </c>
      <c r="F21" s="37" t="s">
        <v>403</v>
      </c>
    </row>
    <row r="22" spans="1:6">
      <c r="A22" s="37">
        <v>21</v>
      </c>
      <c r="B22" s="24" t="s">
        <v>189</v>
      </c>
      <c r="C22" s="25">
        <v>21</v>
      </c>
      <c r="D22" s="25">
        <v>310166</v>
      </c>
      <c r="E22" s="24" t="s">
        <v>209</v>
      </c>
      <c r="F22" s="37" t="s">
        <v>403</v>
      </c>
    </row>
    <row r="23" spans="1:6">
      <c r="A23" s="37">
        <v>22</v>
      </c>
      <c r="B23" s="24" t="s">
        <v>189</v>
      </c>
      <c r="C23" s="25">
        <v>22</v>
      </c>
      <c r="D23" s="25">
        <v>310191</v>
      </c>
      <c r="E23" s="24" t="s">
        <v>210</v>
      </c>
      <c r="F23" s="37" t="s">
        <v>403</v>
      </c>
    </row>
    <row r="24" spans="1:6">
      <c r="A24" s="37">
        <v>23</v>
      </c>
      <c r="B24" s="24" t="s">
        <v>189</v>
      </c>
      <c r="C24" s="25">
        <v>23</v>
      </c>
      <c r="D24" s="25">
        <v>310193</v>
      </c>
      <c r="E24" s="24" t="s">
        <v>211</v>
      </c>
      <c r="F24" s="37" t="s">
        <v>403</v>
      </c>
    </row>
    <row r="25" spans="1:6">
      <c r="A25" s="37">
        <v>24</v>
      </c>
      <c r="B25" s="24" t="s">
        <v>189</v>
      </c>
      <c r="C25" s="25">
        <v>24</v>
      </c>
      <c r="D25" s="25">
        <v>310242</v>
      </c>
      <c r="E25" s="24" t="s">
        <v>212</v>
      </c>
      <c r="F25" s="37" t="s">
        <v>403</v>
      </c>
    </row>
    <row r="26" spans="1:6">
      <c r="A26" s="37">
        <v>25</v>
      </c>
      <c r="B26" s="24" t="s">
        <v>189</v>
      </c>
      <c r="C26" s="25">
        <v>25</v>
      </c>
      <c r="D26" s="25">
        <v>310280</v>
      </c>
      <c r="E26" s="24" t="s">
        <v>213</v>
      </c>
      <c r="F26" s="37" t="s">
        <v>403</v>
      </c>
    </row>
    <row r="27" spans="1:6">
      <c r="A27" s="37">
        <v>26</v>
      </c>
      <c r="B27" s="24" t="s">
        <v>189</v>
      </c>
      <c r="C27" s="25">
        <v>27</v>
      </c>
      <c r="D27" s="25">
        <v>310402</v>
      </c>
      <c r="E27" s="24" t="s">
        <v>215</v>
      </c>
      <c r="F27" s="37" t="s">
        <v>403</v>
      </c>
    </row>
    <row r="28" spans="1:6">
      <c r="A28" s="37">
        <v>27</v>
      </c>
      <c r="B28" s="24" t="s">
        <v>189</v>
      </c>
      <c r="C28" s="25">
        <v>52</v>
      </c>
      <c r="D28" s="24">
        <v>310437</v>
      </c>
      <c r="E28" s="24" t="s">
        <v>263</v>
      </c>
      <c r="F28" s="37" t="s">
        <v>403</v>
      </c>
    </row>
    <row r="29" spans="1:6">
      <c r="A29" s="37">
        <v>28</v>
      </c>
      <c r="B29" s="24" t="s">
        <v>189</v>
      </c>
      <c r="C29" s="26">
        <v>53</v>
      </c>
      <c r="D29" s="26">
        <v>310114</v>
      </c>
      <c r="E29" s="27" t="s">
        <v>233</v>
      </c>
      <c r="F29" s="37" t="s">
        <v>403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Y31" sqref="Y31"/>
    </sheetView>
  </sheetViews>
  <sheetFormatPr defaultRowHeight="16.5"/>
  <cols>
    <col min="1" max="1" width="9" style="22"/>
    <col min="6" max="6" width="13.875" style="22" customWidth="1"/>
  </cols>
  <sheetData>
    <row r="1" spans="1:6">
      <c r="A1" s="37" t="s">
        <v>397</v>
      </c>
      <c r="B1" s="36" t="s">
        <v>254</v>
      </c>
      <c r="C1" s="24" t="s">
        <v>255</v>
      </c>
      <c r="D1" s="24" t="s">
        <v>54</v>
      </c>
      <c r="E1" s="36" t="s">
        <v>256</v>
      </c>
      <c r="F1" s="40" t="s">
        <v>399</v>
      </c>
    </row>
    <row r="2" spans="1:6">
      <c r="A2" s="37">
        <v>1</v>
      </c>
      <c r="B2" s="24" t="s">
        <v>234</v>
      </c>
      <c r="C2" s="30">
        <v>16</v>
      </c>
      <c r="D2" s="25">
        <v>310319</v>
      </c>
      <c r="E2" s="24" t="s">
        <v>245</v>
      </c>
      <c r="F2" s="37" t="s">
        <v>407</v>
      </c>
    </row>
    <row r="3" spans="1:6">
      <c r="A3" s="37">
        <v>2</v>
      </c>
      <c r="B3" s="24" t="s">
        <v>234</v>
      </c>
      <c r="C3" s="25">
        <v>21</v>
      </c>
      <c r="D3" s="25">
        <v>310375</v>
      </c>
      <c r="E3" s="24" t="s">
        <v>250</v>
      </c>
      <c r="F3" s="37" t="s">
        <v>407</v>
      </c>
    </row>
    <row r="4" spans="1:6">
      <c r="A4" s="37">
        <v>3</v>
      </c>
      <c r="B4" s="36" t="s">
        <v>259</v>
      </c>
      <c r="C4" s="25">
        <v>2</v>
      </c>
      <c r="D4" s="25">
        <v>310004</v>
      </c>
      <c r="E4" s="24" t="s">
        <v>112</v>
      </c>
      <c r="F4" s="37" t="s">
        <v>407</v>
      </c>
    </row>
    <row r="5" spans="1:6">
      <c r="A5" s="37">
        <v>4</v>
      </c>
      <c r="B5" s="36" t="s">
        <v>259</v>
      </c>
      <c r="C5" s="25">
        <v>14</v>
      </c>
      <c r="D5" s="25">
        <v>310096</v>
      </c>
      <c r="E5" s="24" t="s">
        <v>122</v>
      </c>
      <c r="F5" s="37" t="s">
        <v>407</v>
      </c>
    </row>
    <row r="6" spans="1:6">
      <c r="A6" s="37">
        <v>5</v>
      </c>
      <c r="B6" s="36" t="s">
        <v>260</v>
      </c>
      <c r="C6" s="25">
        <v>35</v>
      </c>
      <c r="D6" s="25">
        <v>310287</v>
      </c>
      <c r="E6" s="24" t="s">
        <v>97</v>
      </c>
      <c r="F6" s="37" t="s">
        <v>407</v>
      </c>
    </row>
    <row r="7" spans="1:6">
      <c r="A7" s="37">
        <v>6</v>
      </c>
      <c r="B7" s="36" t="s">
        <v>260</v>
      </c>
      <c r="C7" s="25">
        <v>44</v>
      </c>
      <c r="D7" s="25">
        <v>310407</v>
      </c>
      <c r="E7" s="24" t="s">
        <v>106</v>
      </c>
      <c r="F7" s="37" t="s">
        <v>407</v>
      </c>
    </row>
    <row r="8" spans="1:6">
      <c r="A8" s="37">
        <v>7</v>
      </c>
      <c r="B8" s="36" t="s">
        <v>261</v>
      </c>
      <c r="C8" s="25">
        <v>1</v>
      </c>
      <c r="D8" s="25">
        <v>310015</v>
      </c>
      <c r="E8" s="24" t="s">
        <v>55</v>
      </c>
      <c r="F8" s="37" t="s">
        <v>407</v>
      </c>
    </row>
    <row r="9" spans="1:6">
      <c r="A9" s="37">
        <v>8</v>
      </c>
      <c r="B9" s="36" t="s">
        <v>261</v>
      </c>
      <c r="C9" s="25">
        <v>26</v>
      </c>
      <c r="D9" s="25">
        <v>310285</v>
      </c>
      <c r="E9" s="24" t="s">
        <v>63</v>
      </c>
      <c r="F9" s="37" t="s">
        <v>407</v>
      </c>
    </row>
    <row r="10" spans="1:6">
      <c r="A10" s="37">
        <v>9</v>
      </c>
      <c r="B10" s="36" t="s">
        <v>261</v>
      </c>
      <c r="C10" s="25">
        <v>28</v>
      </c>
      <c r="D10" s="25">
        <v>310292</v>
      </c>
      <c r="E10" s="24" t="s">
        <v>64</v>
      </c>
      <c r="F10" s="37" t="s">
        <v>407</v>
      </c>
    </row>
    <row r="11" spans="1:6" s="23" customFormat="1">
      <c r="A11" s="37">
        <v>10</v>
      </c>
      <c r="B11" s="82" t="s">
        <v>257</v>
      </c>
      <c r="C11" s="83">
        <v>6</v>
      </c>
      <c r="D11" s="83">
        <v>310062</v>
      </c>
      <c r="E11" s="84" t="s">
        <v>159</v>
      </c>
      <c r="F11" s="93" t="s">
        <v>407</v>
      </c>
    </row>
    <row r="12" spans="1:6">
      <c r="A12" s="37">
        <v>11</v>
      </c>
      <c r="B12" s="36" t="s">
        <v>257</v>
      </c>
      <c r="C12" s="25">
        <v>9</v>
      </c>
      <c r="D12" s="25">
        <v>310074</v>
      </c>
      <c r="E12" s="24" t="s">
        <v>162</v>
      </c>
      <c r="F12" s="37" t="s">
        <v>407</v>
      </c>
    </row>
    <row r="13" spans="1:6">
      <c r="A13" s="37">
        <v>12</v>
      </c>
      <c r="B13" s="36" t="s">
        <v>257</v>
      </c>
      <c r="C13" s="25">
        <v>14</v>
      </c>
      <c r="D13" s="25">
        <v>310163</v>
      </c>
      <c r="E13" s="24" t="s">
        <v>166</v>
      </c>
      <c r="F13" s="37" t="s">
        <v>407</v>
      </c>
    </row>
    <row r="14" spans="1:6">
      <c r="A14" s="37">
        <v>13</v>
      </c>
      <c r="B14" s="36" t="s">
        <v>257</v>
      </c>
      <c r="C14" s="25">
        <v>19</v>
      </c>
      <c r="D14" s="25">
        <v>310187</v>
      </c>
      <c r="E14" s="24" t="s">
        <v>171</v>
      </c>
      <c r="F14" s="37" t="s">
        <v>407</v>
      </c>
    </row>
    <row r="15" spans="1:6">
      <c r="A15" s="37">
        <v>14</v>
      </c>
      <c r="B15" s="36" t="s">
        <v>257</v>
      </c>
      <c r="C15" s="25">
        <v>23</v>
      </c>
      <c r="D15" s="25">
        <v>310222</v>
      </c>
      <c r="E15" s="24" t="s">
        <v>175</v>
      </c>
      <c r="F15" s="37" t="s">
        <v>407</v>
      </c>
    </row>
    <row r="16" spans="1:6">
      <c r="A16" s="37">
        <v>15</v>
      </c>
      <c r="B16" s="39" t="s">
        <v>294</v>
      </c>
      <c r="C16" s="39">
        <v>32</v>
      </c>
      <c r="D16" s="39" t="s">
        <v>332</v>
      </c>
      <c r="E16" s="39" t="s">
        <v>331</v>
      </c>
      <c r="F16" s="37" t="s">
        <v>407</v>
      </c>
    </row>
    <row r="17" spans="1:6">
      <c r="A17" s="37">
        <v>16</v>
      </c>
      <c r="B17" s="39" t="s">
        <v>294</v>
      </c>
      <c r="C17" s="39">
        <v>40</v>
      </c>
      <c r="D17" s="39" t="s">
        <v>334</v>
      </c>
      <c r="E17" s="39" t="s">
        <v>333</v>
      </c>
      <c r="F17" s="37" t="s">
        <v>407</v>
      </c>
    </row>
    <row r="18" spans="1:6">
      <c r="A18" s="37">
        <v>17</v>
      </c>
      <c r="B18" s="39" t="s">
        <v>299</v>
      </c>
      <c r="C18" s="39">
        <v>34</v>
      </c>
      <c r="D18" s="39" t="s">
        <v>336</v>
      </c>
      <c r="E18" s="39" t="s">
        <v>335</v>
      </c>
      <c r="F18" s="37" t="s">
        <v>407</v>
      </c>
    </row>
    <row r="19" spans="1:6">
      <c r="A19" s="37">
        <v>18</v>
      </c>
      <c r="B19" s="39" t="s">
        <v>299</v>
      </c>
      <c r="C19" s="39">
        <v>37</v>
      </c>
      <c r="D19" s="39" t="s">
        <v>338</v>
      </c>
      <c r="E19" s="39" t="s">
        <v>337</v>
      </c>
      <c r="F19" s="37" t="s">
        <v>407</v>
      </c>
    </row>
    <row r="20" spans="1:6">
      <c r="A20" s="37">
        <v>19</v>
      </c>
      <c r="B20" s="39" t="s">
        <v>302</v>
      </c>
      <c r="C20" s="39">
        <v>20</v>
      </c>
      <c r="D20" s="39" t="s">
        <v>340</v>
      </c>
      <c r="E20" s="39" t="s">
        <v>339</v>
      </c>
      <c r="F20" s="37" t="s">
        <v>407</v>
      </c>
    </row>
    <row r="21" spans="1:6">
      <c r="A21" s="37">
        <v>20</v>
      </c>
      <c r="B21" s="39" t="s">
        <v>302</v>
      </c>
      <c r="C21" s="39">
        <v>25</v>
      </c>
      <c r="D21" s="39" t="s">
        <v>342</v>
      </c>
      <c r="E21" s="39" t="s">
        <v>341</v>
      </c>
      <c r="F21" s="37" t="s">
        <v>407</v>
      </c>
    </row>
    <row r="22" spans="1:6">
      <c r="A22" s="37">
        <v>21</v>
      </c>
      <c r="B22" s="39" t="s">
        <v>302</v>
      </c>
      <c r="C22" s="39">
        <v>29</v>
      </c>
      <c r="D22" s="39" t="s">
        <v>344</v>
      </c>
      <c r="E22" s="39" t="s">
        <v>343</v>
      </c>
      <c r="F22" s="37" t="s">
        <v>407</v>
      </c>
    </row>
    <row r="23" spans="1:6">
      <c r="A23" s="37">
        <v>22</v>
      </c>
      <c r="B23" s="39" t="s">
        <v>302</v>
      </c>
      <c r="C23" s="39">
        <v>34</v>
      </c>
      <c r="D23" s="39" t="s">
        <v>346</v>
      </c>
      <c r="E23" s="39" t="s">
        <v>345</v>
      </c>
      <c r="F23" s="37" t="s">
        <v>407</v>
      </c>
    </row>
    <row r="24" spans="1:6">
      <c r="A24" s="37">
        <v>23</v>
      </c>
      <c r="B24" s="39" t="s">
        <v>302</v>
      </c>
      <c r="C24" s="39">
        <v>39</v>
      </c>
      <c r="D24" s="39" t="s">
        <v>348</v>
      </c>
      <c r="E24" s="39" t="s">
        <v>347</v>
      </c>
      <c r="F24" s="37" t="s">
        <v>407</v>
      </c>
    </row>
    <row r="25" spans="1:6">
      <c r="A25" s="37">
        <v>24</v>
      </c>
      <c r="B25" s="39" t="s">
        <v>302</v>
      </c>
      <c r="C25" s="39">
        <v>46</v>
      </c>
      <c r="D25" s="39" t="s">
        <v>350</v>
      </c>
      <c r="E25" s="39" t="s">
        <v>349</v>
      </c>
      <c r="F25" s="37" t="s">
        <v>407</v>
      </c>
    </row>
    <row r="26" spans="1:6">
      <c r="A26" s="37">
        <v>25</v>
      </c>
      <c r="B26" s="39" t="s">
        <v>364</v>
      </c>
      <c r="C26" s="39">
        <v>53</v>
      </c>
      <c r="D26" s="39" t="s">
        <v>366</v>
      </c>
      <c r="E26" s="39" t="s">
        <v>365</v>
      </c>
      <c r="F26" s="37" t="s">
        <v>407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</vt:i4>
      </vt:variant>
    </vt:vector>
  </HeadingPairs>
  <TitlesOfParts>
    <vt:vector size="16" baseType="lpstr">
      <vt:lpstr>1052正式開課</vt:lpstr>
      <vt:lpstr>總表</vt:lpstr>
      <vt:lpstr>高二高三總人數</vt:lpstr>
      <vt:lpstr>複習考</vt:lpstr>
      <vt:lpstr>1機器人實務─舞動人生</vt:lpstr>
      <vt:lpstr>2創客風潮‧出賣(My)設計─玩樂設計</vt:lpstr>
      <vt:lpstr>3人工智慧-競速自走車─遙控車九轉十八灣</vt:lpstr>
      <vt:lpstr>4跨平台遊戲開發 --抓寶GO─遊戲開發</vt:lpstr>
      <vt:lpstr>5微型創業─玩創意做老闆(以蝶古巴特做創意商品開發)</vt:lpstr>
      <vt:lpstr>6禮品包裝實務─包裝你的美好人生</vt:lpstr>
      <vt:lpstr>7時尚經營概論─時尚魅惑初體驗</vt:lpstr>
      <vt:lpstr>8英語口語溝通─FUN ENGLISH-趣味英文</vt:lpstr>
      <vt:lpstr>9運動傷害評估學─AT偵探的破案關鍵</vt:lpstr>
      <vt:lpstr>10觀光遊程規畫─玩咖FUN遊找路趣</vt:lpstr>
      <vt:lpstr>11溝通與情緒管理─成為EQ高手</vt:lpstr>
      <vt:lpstr>'1052正式開課'!Print_Titles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Jane</cp:lastModifiedBy>
  <cp:lastPrinted>2017-02-14T00:00:53Z</cp:lastPrinted>
  <dcterms:created xsi:type="dcterms:W3CDTF">2013-12-02T11:28:48Z</dcterms:created>
  <dcterms:modified xsi:type="dcterms:W3CDTF">2017-02-21T03:12:57Z</dcterms:modified>
</cp:coreProperties>
</file>